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RAYCOMAT\ceníky\2025\"/>
    </mc:Choice>
  </mc:AlternateContent>
  <xr:revisionPtr revIDLastSave="0" documentId="8_{B1DF56B3-F084-414F-89CC-7DFF5CEEFB2B}" xr6:coauthVersionLast="47" xr6:coauthVersionMax="47" xr10:uidLastSave="{00000000-0000-0000-0000-000000000000}"/>
  <bookViews>
    <workbookView xWindow="-107" yWindow="-107" windowWidth="20847" windowHeight="11820" xr2:uid="{00000000-000D-0000-FFFF-FFFF00000000}"/>
  </bookViews>
  <sheets>
    <sheet name="Úvod" sheetId="1" r:id="rId1"/>
    <sheet name="Kabelové soubory Raychem" sheetId="2" r:id="rId2"/>
    <sheet name="Omezovače přepětí" sheetId="4" r:id="rId3"/>
    <sheet name="Kabelová oka" sheetId="6" r:id="rId4"/>
    <sheet name="Kompletované soubory" sheetId="5" r:id="rId5"/>
  </sheets>
  <definedNames>
    <definedName name="_xlnm.Print_Area" localSheetId="1">'Kabelové soubory Raychem'!$A$1:$F$1685</definedName>
    <definedName name="_xlnm.Print_Area" localSheetId="4">'Kompletované soubory'!$A$1:$F$152</definedName>
    <definedName name="Print_Area2" localSheetId="4">'Kompletované soubory'!$A$1:$F$143</definedName>
  </definedNames>
  <calcPr calcId="191029"/>
  <customWorkbookViews>
    <customWorkbookView name="Kašpar – osobní zobrazení" guid="{0C57A8AC-2578-4102-A40A-AAB79DE5DA4F}" mergeInterval="0" personalView="1" maximized="1" windowWidth="1680" windowHeight="820" activeSheetId="2" showComments="commIndAndComment"/>
  </customWorkbookViews>
</workbook>
</file>

<file path=xl/calcChain.xml><?xml version="1.0" encoding="utf-8"?>
<calcChain xmlns="http://schemas.openxmlformats.org/spreadsheetml/2006/main">
  <c r="F2" i="2" l="1"/>
  <c r="F588" i="2" s="1"/>
  <c r="F78" i="5"/>
  <c r="F2" i="6"/>
  <c r="F10" i="6" s="1"/>
  <c r="F2" i="4"/>
  <c r="F6" i="4" s="1"/>
  <c r="F35" i="4" l="1"/>
  <c r="F14" i="5"/>
  <c r="F75" i="5"/>
  <c r="F96" i="5"/>
  <c r="F21" i="5"/>
  <c r="F36" i="5"/>
  <c r="F94" i="5"/>
  <c r="F54" i="5"/>
  <c r="F90" i="5"/>
  <c r="F74" i="5"/>
  <c r="F84" i="5"/>
  <c r="F100" i="5"/>
  <c r="F16" i="5"/>
  <c r="F12" i="5"/>
  <c r="F61" i="5"/>
  <c r="F47" i="5"/>
  <c r="F43" i="5"/>
  <c r="F108" i="5"/>
  <c r="F27" i="5"/>
  <c r="F22" i="5"/>
  <c r="F64" i="5"/>
  <c r="F99" i="5"/>
  <c r="F107" i="5"/>
  <c r="F9" i="5"/>
  <c r="F87" i="5"/>
  <c r="F98" i="5"/>
  <c r="F68" i="5"/>
  <c r="F18" i="5"/>
  <c r="F13" i="5"/>
  <c r="F32" i="5"/>
  <c r="F46" i="5"/>
  <c r="F35" i="5"/>
  <c r="F52" i="5"/>
  <c r="F81" i="5"/>
  <c r="F24" i="5"/>
  <c r="F109" i="5"/>
  <c r="F53" i="4"/>
  <c r="F73" i="4"/>
  <c r="F87" i="4"/>
  <c r="F40" i="4"/>
  <c r="F64" i="4"/>
  <c r="F82" i="4"/>
  <c r="F23" i="4"/>
  <c r="F80" i="4"/>
  <c r="F65" i="4"/>
  <c r="F9" i="4"/>
  <c r="F26" i="4"/>
  <c r="F42" i="4"/>
  <c r="F89" i="4"/>
  <c r="F76" i="4"/>
  <c r="F5" i="4"/>
  <c r="F18" i="4"/>
  <c r="F24" i="4"/>
  <c r="F20" i="4"/>
  <c r="F52" i="4"/>
  <c r="F75" i="4"/>
  <c r="F11" i="4"/>
  <c r="F81" i="4"/>
  <c r="F48" i="4"/>
  <c r="F49" i="4"/>
  <c r="F15" i="4"/>
  <c r="F90" i="4"/>
  <c r="F68" i="4"/>
  <c r="F8" i="4"/>
  <c r="F30" i="4"/>
  <c r="F12" i="4"/>
  <c r="F25" i="4"/>
  <c r="F79" i="4"/>
  <c r="F56" i="4"/>
  <c r="F86" i="4"/>
  <c r="F94" i="4"/>
  <c r="F95" i="4"/>
  <c r="F19" i="4"/>
  <c r="F71" i="4"/>
  <c r="F44" i="4"/>
  <c r="F58" i="4"/>
  <c r="F28" i="4"/>
  <c r="F10" i="4"/>
  <c r="F46" i="4"/>
  <c r="F45" i="4"/>
  <c r="F83" i="4"/>
  <c r="F54" i="4"/>
  <c r="F34" i="4"/>
  <c r="F61" i="4"/>
  <c r="F55" i="4"/>
  <c r="F99" i="4"/>
  <c r="F88" i="4"/>
  <c r="F13" i="4"/>
  <c r="F59" i="4"/>
  <c r="F37" i="4"/>
  <c r="F93" i="4"/>
  <c r="F29" i="4"/>
  <c r="F36" i="4"/>
  <c r="F43" i="4"/>
  <c r="F70" i="4"/>
  <c r="F22" i="4"/>
  <c r="F16" i="4"/>
  <c r="F38" i="4"/>
  <c r="F39" i="4"/>
  <c r="F7" i="4"/>
  <c r="F63" i="4"/>
  <c r="F84" i="4"/>
  <c r="F98" i="4"/>
  <c r="F74" i="4"/>
  <c r="F47" i="4"/>
  <c r="F33" i="4"/>
  <c r="F96" i="4"/>
  <c r="F77" i="4"/>
  <c r="F92" i="4"/>
  <c r="F72" i="4"/>
  <c r="F62" i="4"/>
  <c r="F91" i="4"/>
  <c r="F27" i="4"/>
  <c r="F69" i="4"/>
  <c r="F32" i="4"/>
  <c r="F31" i="4"/>
  <c r="F78" i="4"/>
  <c r="F97" i="4"/>
  <c r="F67" i="4"/>
  <c r="F51" i="4"/>
  <c r="F17" i="4"/>
  <c r="F85" i="4"/>
  <c r="F41" i="4"/>
  <c r="F66" i="4"/>
  <c r="F60" i="4"/>
  <c r="F14" i="4"/>
  <c r="F50" i="4"/>
  <c r="F1445" i="2"/>
  <c r="F1441" i="2"/>
  <c r="F1277" i="2"/>
  <c r="F1551" i="2"/>
  <c r="F184" i="2"/>
  <c r="F465" i="2"/>
  <c r="F1587" i="2"/>
  <c r="F1134" i="2"/>
  <c r="F961" i="2"/>
  <c r="F21" i="2"/>
  <c r="F1028" i="2"/>
  <c r="F38" i="2"/>
  <c r="F1015" i="2"/>
  <c r="F100" i="2"/>
  <c r="F911" i="2"/>
  <c r="F1654" i="2"/>
  <c r="F1342" i="2"/>
  <c r="F1680" i="2"/>
  <c r="F66" i="2"/>
  <c r="F1501" i="2"/>
  <c r="F99" i="2"/>
  <c r="F775" i="2"/>
  <c r="F515" i="2"/>
  <c r="F540" i="2"/>
  <c r="F348" i="2"/>
  <c r="F171" i="2"/>
  <c r="F241" i="2"/>
  <c r="F1273" i="2"/>
  <c r="F185" i="2"/>
  <c r="F1634" i="2"/>
  <c r="F707" i="2"/>
  <c r="F706" i="2"/>
  <c r="F447" i="2"/>
  <c r="F466" i="2"/>
  <c r="F885" i="2"/>
  <c r="F1032" i="2"/>
  <c r="F1287" i="2"/>
  <c r="F318" i="2"/>
  <c r="F159" i="2"/>
  <c r="F1194" i="2"/>
  <c r="F44" i="2"/>
  <c r="F589" i="2"/>
  <c r="F1523" i="2"/>
  <c r="F1384" i="2"/>
  <c r="F436" i="2"/>
  <c r="F1248" i="2"/>
  <c r="F366" i="2"/>
  <c r="F563" i="2"/>
  <c r="F47" i="2"/>
  <c r="F1079" i="2"/>
  <c r="F293" i="2"/>
  <c r="F167" i="2"/>
  <c r="F144" i="2"/>
  <c r="F1186" i="2"/>
  <c r="F1414" i="2"/>
  <c r="F429" i="2"/>
  <c r="F1132" i="2"/>
  <c r="F1555" i="2"/>
  <c r="F493" i="2"/>
  <c r="F41" i="2"/>
  <c r="F17" i="2"/>
  <c r="F1029" i="2"/>
  <c r="F327" i="2"/>
  <c r="F601" i="2"/>
  <c r="F1396" i="2"/>
  <c r="F729" i="2"/>
  <c r="F403" i="2"/>
  <c r="F229" i="2"/>
  <c r="F1344" i="2"/>
  <c r="F392" i="2"/>
  <c r="F676" i="2"/>
  <c r="F149" i="2"/>
  <c r="F1130" i="2"/>
  <c r="F607" i="2"/>
  <c r="F80" i="2"/>
  <c r="F1591" i="2"/>
  <c r="F1104" i="2"/>
  <c r="F751" i="2"/>
  <c r="F797" i="2"/>
  <c r="F1595" i="2"/>
  <c r="F300" i="2"/>
  <c r="F1207" i="2"/>
  <c r="F402" i="2"/>
  <c r="F941" i="2"/>
  <c r="F371" i="2"/>
  <c r="F1037" i="2"/>
  <c r="F126" i="2"/>
  <c r="F1442" i="2"/>
  <c r="F682" i="2"/>
  <c r="F1601" i="2"/>
  <c r="F1497" i="2"/>
  <c r="F567" i="2"/>
  <c r="F585" i="2"/>
  <c r="F972" i="2"/>
  <c r="F142" i="2"/>
  <c r="F685" i="2"/>
  <c r="F77" i="2"/>
  <c r="F1604" i="2"/>
  <c r="F845" i="2"/>
  <c r="F1265" i="2"/>
  <c r="F1408" i="2"/>
  <c r="F469" i="2"/>
  <c r="F1437" i="2"/>
  <c r="F187" i="2"/>
  <c r="F1334" i="2"/>
  <c r="F409" i="2"/>
  <c r="F1045" i="2"/>
  <c r="F444" i="2"/>
  <c r="F285" i="2"/>
  <c r="F101" i="2"/>
  <c r="F1576" i="2"/>
  <c r="F317" i="2"/>
  <c r="F1432" i="2"/>
  <c r="F488" i="2"/>
  <c r="F316" i="2"/>
  <c r="F1637" i="2"/>
  <c r="F1208" i="2"/>
  <c r="F1173" i="2"/>
  <c r="F1254" i="2"/>
  <c r="F1146" i="2"/>
  <c r="F992" i="2"/>
  <c r="F530" i="2"/>
  <c r="F1237" i="2"/>
  <c r="F225" i="2"/>
  <c r="F1596" i="2"/>
  <c r="F875" i="2"/>
  <c r="F1062" i="2"/>
  <c r="F614" i="2"/>
  <c r="F910" i="2"/>
  <c r="F1172" i="2"/>
  <c r="F245" i="2"/>
  <c r="F962" i="2"/>
  <c r="F764" i="2"/>
  <c r="F95" i="2"/>
  <c r="F1348" i="2"/>
  <c r="F897" i="2"/>
  <c r="F487" i="2"/>
  <c r="F947" i="2"/>
  <c r="F804" i="2"/>
  <c r="F1255" i="2"/>
  <c r="F1556" i="2"/>
  <c r="F212" i="2"/>
  <c r="F1203" i="2"/>
  <c r="F319" i="2"/>
  <c r="F1449" i="2"/>
  <c r="F1164" i="2"/>
  <c r="F434" i="2"/>
  <c r="F1602" i="2"/>
  <c r="F1440" i="2"/>
  <c r="F1620" i="2"/>
  <c r="F1522" i="2"/>
  <c r="F181" i="2"/>
  <c r="F1638" i="2"/>
  <c r="F1238" i="2"/>
  <c r="F84" i="2"/>
  <c r="F272" i="2"/>
  <c r="F215" i="2"/>
  <c r="F1191" i="2"/>
  <c r="F684" i="2"/>
  <c r="F1234" i="2"/>
  <c r="F790" i="2"/>
  <c r="F224" i="2"/>
  <c r="F522" i="2"/>
  <c r="F28" i="2"/>
  <c r="F198" i="2"/>
  <c r="F1656" i="2"/>
  <c r="F1106" i="2"/>
  <c r="F1327" i="2"/>
  <c r="F303" i="2"/>
  <c r="F795" i="2"/>
  <c r="F140" i="2"/>
  <c r="F251" i="2"/>
  <c r="F1503" i="2"/>
  <c r="F1615" i="2"/>
  <c r="F1101" i="2"/>
  <c r="F194" i="2"/>
  <c r="F339" i="2"/>
  <c r="F271" i="2"/>
  <c r="F1373" i="2"/>
  <c r="F464" i="2"/>
  <c r="F870" i="2"/>
  <c r="F661" i="2"/>
  <c r="F296" i="2"/>
  <c r="F617" i="2"/>
  <c r="F931" i="2"/>
  <c r="F238" i="2"/>
  <c r="F1220" i="2"/>
  <c r="F131" i="2"/>
  <c r="F282" i="2"/>
  <c r="F1151" i="2"/>
  <c r="F1210" i="2"/>
  <c r="F355" i="2"/>
  <c r="F1493" i="2"/>
  <c r="F223" i="2"/>
  <c r="F1663" i="2"/>
  <c r="F912" i="2"/>
  <c r="F578" i="2"/>
  <c r="F535" i="2"/>
  <c r="F297" i="2"/>
  <c r="F620" i="2"/>
  <c r="F747" i="2"/>
  <c r="F981" i="2"/>
  <c r="F1415" i="2"/>
  <c r="F1532" i="2"/>
  <c r="F1460" i="2"/>
  <c r="F1512" i="2"/>
  <c r="F210" i="2"/>
  <c r="F715" i="2"/>
  <c r="F437" i="2"/>
  <c r="F602" i="2"/>
  <c r="F178" i="2"/>
  <c r="F39" i="2"/>
  <c r="F1393" i="2"/>
  <c r="F1092" i="2"/>
  <c r="F120" i="2"/>
  <c r="F1043" i="2"/>
  <c r="F560" i="2"/>
  <c r="F929" i="2"/>
  <c r="F670" i="2"/>
  <c r="F785" i="2"/>
  <c r="F1530" i="2"/>
  <c r="F809" i="2"/>
  <c r="F1549" i="2"/>
  <c r="F893" i="2"/>
  <c r="F1140" i="2"/>
  <c r="F757" i="2"/>
  <c r="F1564" i="2"/>
  <c r="F213" i="2"/>
  <c r="F1125" i="2"/>
  <c r="F24" i="2"/>
  <c r="F482" i="2"/>
  <c r="F357" i="2"/>
  <c r="F1390" i="2"/>
  <c r="F1557" i="2"/>
  <c r="F1565" i="2"/>
  <c r="F770" i="2"/>
  <c r="F1110" i="2"/>
  <c r="F1328" i="2"/>
  <c r="F881" i="2"/>
  <c r="F106" i="2"/>
  <c r="F991" i="2"/>
  <c r="F1011" i="2"/>
  <c r="F417" i="2"/>
  <c r="F995" i="2"/>
  <c r="F730" i="2"/>
  <c r="F886" i="2"/>
  <c r="F590" i="2"/>
  <c r="F930" i="2"/>
  <c r="F1169" i="2"/>
  <c r="F1166" i="2"/>
  <c r="F269" i="2"/>
  <c r="F579" i="2"/>
  <c r="F1150" i="2"/>
  <c r="F1235" i="2"/>
  <c r="F1196" i="2"/>
  <c r="F827" i="2"/>
  <c r="F668" i="2"/>
  <c r="F1225" i="2"/>
  <c r="F619" i="2"/>
  <c r="F1113" i="2"/>
  <c r="F1444" i="2"/>
  <c r="F748" i="2"/>
  <c r="F743" i="2"/>
  <c r="F544" i="2"/>
  <c r="F1451" i="2"/>
  <c r="F309" i="2"/>
  <c r="F739" i="2"/>
  <c r="F516" i="2"/>
  <c r="F1087" i="2"/>
  <c r="F1250" i="2"/>
  <c r="F1142" i="2"/>
  <c r="F1012" i="2"/>
  <c r="F678" i="2"/>
  <c r="F474" i="2"/>
  <c r="F944" i="2"/>
  <c r="F580" i="2"/>
  <c r="F928" i="2"/>
  <c r="F322" i="2"/>
  <c r="F232" i="2"/>
  <c r="F1014" i="2"/>
  <c r="F385" i="2"/>
  <c r="F1198" i="2"/>
  <c r="F978" i="2"/>
  <c r="F956" i="2"/>
  <c r="F902" i="2"/>
  <c r="F946" i="2"/>
  <c r="F1114" i="2"/>
  <c r="F763" i="2"/>
  <c r="F752" i="2"/>
  <c r="F863" i="2"/>
  <c r="F274" i="2"/>
  <c r="F1226" i="2"/>
  <c r="F1290" i="2"/>
  <c r="F1683" i="2"/>
  <c r="F1612" i="2"/>
  <c r="F806" i="2"/>
  <c r="F1296" i="2"/>
  <c r="F1139" i="2"/>
  <c r="F610" i="2"/>
  <c r="F1083" i="2"/>
  <c r="F823" i="2"/>
  <c r="F894" i="2"/>
  <c r="F833" i="2"/>
  <c r="F507" i="2"/>
  <c r="F899" i="2"/>
  <c r="F1161" i="2"/>
  <c r="F182" i="2"/>
  <c r="F1034" i="2"/>
  <c r="F843" i="2"/>
  <c r="F1496" i="2"/>
  <c r="F1003" i="2"/>
  <c r="F660" i="2"/>
  <c r="F118" i="2"/>
  <c r="F56" i="2"/>
  <c r="F401" i="2"/>
  <c r="F1091" i="2"/>
  <c r="F649" i="2"/>
  <c r="F1214" i="2"/>
  <c r="F173" i="2"/>
  <c r="F1281" i="2"/>
  <c r="F1475" i="2"/>
  <c r="F651" i="2"/>
  <c r="F1280" i="2"/>
  <c r="F829" i="2"/>
  <c r="F653" i="2"/>
  <c r="F1291" i="2"/>
  <c r="F704" i="2"/>
  <c r="F168" i="2"/>
  <c r="F999" i="2"/>
  <c r="F741" i="2"/>
  <c r="F974" i="2"/>
  <c r="F1267" i="2"/>
  <c r="F1674" i="2"/>
  <c r="F105" i="2"/>
  <c r="F1510" i="2"/>
  <c r="F87" i="2"/>
  <c r="F772" i="2"/>
  <c r="F1204" i="2"/>
  <c r="F389" i="2"/>
  <c r="F1035" i="2"/>
  <c r="F659" i="2"/>
  <c r="F1067" i="2"/>
  <c r="F1044" i="2"/>
  <c r="F952" i="2"/>
  <c r="F1502" i="2"/>
  <c r="F349" i="2"/>
  <c r="F1184" i="2"/>
  <c r="F423" i="2"/>
  <c r="F1025" i="2"/>
  <c r="F1563" i="2"/>
  <c r="F67" i="2"/>
  <c r="F459" i="2"/>
  <c r="F1607" i="2"/>
  <c r="F492" i="2"/>
  <c r="F646" i="2"/>
  <c r="F901" i="2"/>
  <c r="F1469" i="2"/>
  <c r="F1538" i="2"/>
  <c r="F1249" i="2"/>
  <c r="F359" i="2"/>
  <c r="F1252" i="2"/>
  <c r="F1033" i="2"/>
  <c r="F1283" i="2"/>
  <c r="F341" i="2"/>
  <c r="F390" i="2"/>
  <c r="F1245" i="2"/>
  <c r="F1031" i="2"/>
  <c r="F1175" i="2"/>
  <c r="F970" i="2"/>
  <c r="F1264" i="2"/>
  <c r="F1495" i="2"/>
  <c r="F755" i="2"/>
  <c r="F463" i="2"/>
  <c r="F526" i="2"/>
  <c r="F337" i="2"/>
  <c r="F766" i="2"/>
  <c r="F1405" i="2"/>
  <c r="F1458" i="2"/>
  <c r="F1153" i="2"/>
  <c r="F760" i="2"/>
  <c r="F242" i="2"/>
  <c r="F1138" i="2"/>
  <c r="F776" i="2"/>
  <c r="F825" i="2"/>
  <c r="F709" i="2"/>
  <c r="F1174" i="2"/>
  <c r="F61" i="2"/>
  <c r="F207" i="2"/>
  <c r="F964" i="2"/>
  <c r="F1117" i="2"/>
  <c r="F208" i="2"/>
  <c r="F836" i="2"/>
  <c r="F169" i="2"/>
  <c r="F629" i="2"/>
  <c r="F1170" i="2"/>
  <c r="F1027" i="2"/>
  <c r="F732" i="2"/>
  <c r="F1425" i="2"/>
  <c r="F354" i="2"/>
  <c r="F1136" i="2"/>
  <c r="F407" i="2"/>
  <c r="F445" i="2"/>
  <c r="F705" i="2"/>
  <c r="F333" i="2"/>
  <c r="F284" i="2"/>
  <c r="F1447" i="2"/>
  <c r="F1657" i="2"/>
  <c r="F1211" i="2"/>
  <c r="F1673" i="2"/>
  <c r="F792" i="2"/>
  <c r="F329" i="2"/>
  <c r="F652" i="2"/>
  <c r="F1644" i="2"/>
  <c r="F654" i="2"/>
  <c r="F1535" i="2"/>
  <c r="F1040" i="2"/>
  <c r="F721" i="2"/>
  <c r="F376" i="2"/>
  <c r="F91" i="2"/>
  <c r="F1024" i="2"/>
  <c r="F896" i="2"/>
  <c r="F31" i="2"/>
  <c r="F1511" i="2"/>
  <c r="F990" i="2"/>
  <c r="F379" i="2"/>
  <c r="F512" i="2"/>
  <c r="F186" i="2"/>
  <c r="F738" i="2"/>
  <c r="F415" i="2"/>
  <c r="F553" i="2"/>
  <c r="F643" i="2"/>
  <c r="F404" i="2"/>
  <c r="F380" i="2"/>
  <c r="F828" i="2"/>
  <c r="F679" i="2"/>
  <c r="F259" i="2"/>
  <c r="F1036" i="2"/>
  <c r="F500" i="2"/>
  <c r="F307" i="2"/>
  <c r="F1105" i="2"/>
  <c r="F350" i="2"/>
  <c r="F353" i="2"/>
  <c r="F1262" i="2"/>
  <c r="F1681" i="2"/>
  <c r="F321" i="2"/>
  <c r="F449" i="2"/>
  <c r="F778" i="2"/>
  <c r="F219" i="2"/>
  <c r="F998" i="2"/>
  <c r="F154" i="2"/>
  <c r="F1066" i="2"/>
  <c r="F505" i="2"/>
  <c r="F364" i="2"/>
  <c r="F1594" i="2"/>
  <c r="F94" i="2"/>
  <c r="F552" i="2"/>
  <c r="F1129" i="2"/>
  <c r="F1417" i="2"/>
  <c r="F1317" i="2"/>
  <c r="F631" i="2"/>
  <c r="F1017" i="2"/>
  <c r="F375" i="2"/>
  <c r="F1424" i="2"/>
  <c r="F1098" i="2"/>
  <c r="F1371" i="2"/>
  <c r="F1350" i="2"/>
  <c r="F1647" i="2"/>
  <c r="F877" i="2"/>
  <c r="F1111" i="2"/>
  <c r="F1141" i="2"/>
  <c r="F627" i="2"/>
  <c r="F435" i="2"/>
  <c r="F1514" i="2"/>
  <c r="F903" i="2"/>
  <c r="F292" i="2"/>
  <c r="F334" i="2"/>
  <c r="F1586" i="2"/>
  <c r="F787" i="2"/>
  <c r="F1539" i="2"/>
  <c r="F529" i="2"/>
  <c r="F819" i="2"/>
  <c r="F1212" i="2"/>
  <c r="F758" i="2"/>
  <c r="F568" i="2"/>
  <c r="F1335" i="2"/>
  <c r="F1075" i="2"/>
  <c r="F193" i="2"/>
  <c r="F993" i="2"/>
  <c r="F623" i="2"/>
  <c r="F921" i="2"/>
  <c r="F470" i="2"/>
  <c r="F1477" i="2"/>
  <c r="F523" i="2"/>
  <c r="F137" i="2"/>
  <c r="F412" i="2"/>
  <c r="F635" i="2"/>
  <c r="F714" i="2"/>
  <c r="F541" i="2"/>
  <c r="F108" i="2"/>
  <c r="F1670" i="2"/>
  <c r="F1671" i="2"/>
  <c r="F289" i="2"/>
  <c r="F513" i="2"/>
  <c r="F197" i="2"/>
  <c r="F1229" i="2"/>
  <c r="F1685" i="2"/>
  <c r="F1076" i="2"/>
  <c r="F639" i="2"/>
  <c r="F430" i="2"/>
  <c r="F1570" i="2"/>
  <c r="F514" i="2"/>
  <c r="F1019" i="2"/>
  <c r="F880" i="2"/>
  <c r="F1020" i="2"/>
  <c r="F936" i="2"/>
  <c r="F1439" i="2"/>
  <c r="F1613" i="2"/>
  <c r="F517" i="2"/>
  <c r="F260" i="2"/>
  <c r="F695" i="2"/>
  <c r="F1115" i="2"/>
  <c r="F1128" i="2"/>
  <c r="F710" i="2"/>
  <c r="F1486" i="2"/>
  <c r="F1112" i="2"/>
  <c r="F808" i="2"/>
  <c r="F866" i="2"/>
  <c r="F856" i="2"/>
  <c r="F1103" i="2"/>
  <c r="F1645" i="2"/>
  <c r="F85" i="2"/>
  <c r="F23" i="2"/>
  <c r="F1653" i="2"/>
  <c r="F496" i="2"/>
  <c r="F671" i="2"/>
  <c r="F794" i="2"/>
  <c r="F416" i="2"/>
  <c r="F1308" i="2"/>
  <c r="F650" i="2"/>
  <c r="F1133" i="2"/>
  <c r="F1148" i="2"/>
  <c r="F1459" i="2"/>
  <c r="F1289" i="2"/>
  <c r="F125" i="2"/>
  <c r="F1258" i="2"/>
  <c r="F613" i="2"/>
  <c r="F686" i="2"/>
  <c r="F96" i="2"/>
  <c r="F957" i="2"/>
  <c r="F304" i="2"/>
  <c r="F1276" i="2"/>
  <c r="F550" i="2"/>
  <c r="F1319" i="2"/>
  <c r="F1230" i="2"/>
  <c r="F1389" i="2"/>
  <c r="F916" i="2"/>
  <c r="F1589" i="2"/>
  <c r="F365" i="2"/>
  <c r="F179" i="2"/>
  <c r="F1366" i="2"/>
  <c r="F1123" i="2"/>
  <c r="F576" i="2"/>
  <c r="F1466" i="2"/>
  <c r="F433" i="2"/>
  <c r="F774" i="2"/>
  <c r="F257" i="2"/>
  <c r="F816" i="2"/>
  <c r="F1546" i="2"/>
  <c r="F60" i="2"/>
  <c r="F43" i="2"/>
  <c r="F1646" i="2"/>
  <c r="F746" i="2"/>
  <c r="F979" i="2"/>
  <c r="F632" i="2"/>
  <c r="F1499" i="2"/>
  <c r="F549" i="2"/>
  <c r="F30" i="2"/>
  <c r="F612" i="2"/>
  <c r="F663" i="2"/>
  <c r="F1297" i="2"/>
  <c r="F483" i="2"/>
  <c r="F723" i="2"/>
  <c r="F852" i="2"/>
  <c r="F1259" i="2"/>
  <c r="F1189" i="2"/>
  <c r="F138" i="2"/>
  <c r="F64" i="2"/>
  <c r="F1527" i="2"/>
  <c r="F596" i="2"/>
  <c r="F439" i="2"/>
  <c r="F520" i="2"/>
  <c r="F503" i="2"/>
  <c r="F1240" i="2"/>
  <c r="F189" i="2"/>
  <c r="F133" i="2"/>
  <c r="F1536" i="2"/>
  <c r="F157" i="2"/>
  <c r="F564" i="2"/>
  <c r="F958" i="2"/>
  <c r="F860" i="2"/>
  <c r="F201" i="2"/>
  <c r="F176" i="2"/>
  <c r="F22" i="2"/>
  <c r="F273" i="2"/>
  <c r="F717" i="2"/>
  <c r="F336" i="2"/>
  <c r="F1206" i="2"/>
  <c r="F1266" i="2"/>
  <c r="F315" i="2"/>
  <c r="F945" i="2"/>
  <c r="F531" i="2"/>
  <c r="F1052" i="2"/>
  <c r="F1008" i="2"/>
  <c r="F411" i="2"/>
  <c r="F363" i="2"/>
  <c r="F1124" i="2"/>
  <c r="F831" i="2"/>
  <c r="F994" i="2"/>
  <c r="F744" i="2"/>
  <c r="F1176" i="2"/>
  <c r="F1205" i="2"/>
  <c r="F641" i="2"/>
  <c r="F616" i="2"/>
  <c r="F1155" i="2"/>
  <c r="F973" i="2"/>
  <c r="F509" i="2"/>
  <c r="F703" i="2"/>
  <c r="F1569" i="2"/>
  <c r="F1322" i="2"/>
  <c r="F711" i="2"/>
  <c r="F373" i="2"/>
  <c r="F42" i="2"/>
  <c r="F1221" i="2"/>
  <c r="F71" i="2"/>
  <c r="F298" i="2"/>
  <c r="F1333" i="2"/>
  <c r="F692" i="2"/>
  <c r="F638" i="2"/>
  <c r="F352" i="2"/>
  <c r="F62" i="2"/>
  <c r="F1253" i="2"/>
  <c r="F160" i="2"/>
  <c r="F326" i="2"/>
  <c r="F1268" i="2"/>
  <c r="F441" i="2"/>
  <c r="F81" i="2"/>
  <c r="F367" i="2"/>
  <c r="F826" i="2"/>
  <c r="F905" i="2"/>
  <c r="F70" i="2"/>
  <c r="F518" i="2"/>
  <c r="F1270" i="2"/>
  <c r="F451" i="2"/>
  <c r="F1628" i="2"/>
  <c r="F59" i="2"/>
  <c r="F188" i="2"/>
  <c r="F156" i="2"/>
  <c r="F1443" i="2"/>
  <c r="F592" i="2"/>
  <c r="F1131" i="2"/>
  <c r="F1566" i="2"/>
  <c r="F1279" i="2"/>
  <c r="F781" i="2"/>
  <c r="F1400" i="2"/>
  <c r="F1158" i="2"/>
  <c r="F948" i="2"/>
  <c r="F278" i="2"/>
  <c r="F1069" i="2"/>
  <c r="F1672" i="2"/>
  <c r="F362" i="2"/>
  <c r="F1470" i="2"/>
  <c r="F1145" i="2"/>
  <c r="F1505" i="2"/>
  <c r="F562" i="2"/>
  <c r="F1223" i="2"/>
  <c r="F34" i="2"/>
  <c r="F1679" i="2"/>
  <c r="F299" i="2"/>
  <c r="F1077" i="2"/>
  <c r="F838" i="2"/>
  <c r="F1183" i="2"/>
  <c r="F811" i="2"/>
  <c r="F1193" i="2"/>
  <c r="F841" i="2"/>
  <c r="F1633" i="2"/>
  <c r="F475" i="2"/>
  <c r="F1388" i="2"/>
  <c r="F1222" i="2"/>
  <c r="F395" i="2"/>
  <c r="F950" i="2"/>
  <c r="F666" i="2"/>
  <c r="F1515" i="2"/>
  <c r="F1666" i="2"/>
  <c r="F628" i="2"/>
  <c r="F982" i="2"/>
  <c r="F305" i="2"/>
  <c r="F691" i="2"/>
  <c r="F586" i="2"/>
  <c r="F89" i="2"/>
  <c r="F1399" i="2"/>
  <c r="F648" i="2"/>
  <c r="F1454" i="2"/>
  <c r="F694" i="2"/>
  <c r="F1095" i="2"/>
  <c r="F18" i="2"/>
  <c r="F1187" i="2"/>
  <c r="F1282" i="2"/>
  <c r="F1482" i="2"/>
  <c r="F112" i="2"/>
  <c r="F1372" i="2"/>
  <c r="F1013" i="2"/>
  <c r="F713" i="2"/>
  <c r="F462" i="2"/>
  <c r="F1561" i="2"/>
  <c r="F1197" i="2"/>
  <c r="F1518" i="2"/>
  <c r="F696" i="2"/>
  <c r="F1345" i="2"/>
  <c r="F508" i="2"/>
  <c r="F1199" i="2"/>
  <c r="F1325" i="2"/>
  <c r="F740" i="2"/>
  <c r="F519" i="2"/>
  <c r="F1331" i="2"/>
  <c r="F110" i="2"/>
  <c r="F1567" i="2"/>
  <c r="F690" i="2"/>
  <c r="F727" i="2"/>
  <c r="F203" i="2"/>
  <c r="F422" i="2"/>
  <c r="F1004" i="2"/>
  <c r="F11" i="2"/>
  <c r="F598" i="2"/>
  <c r="F1597" i="2"/>
  <c r="F1097" i="2"/>
  <c r="F1002" i="2"/>
  <c r="F308" i="2"/>
  <c r="F618" i="2"/>
  <c r="F1316" i="2"/>
  <c r="F291" i="2"/>
  <c r="F689" i="2"/>
  <c r="F822" i="2"/>
  <c r="F954" i="2"/>
  <c r="F1274" i="2"/>
  <c r="F1603" i="2"/>
  <c r="F1318" i="2"/>
  <c r="F338" i="2"/>
  <c r="F1177" i="2"/>
  <c r="F603" i="2"/>
  <c r="F36" i="2"/>
  <c r="F1519" i="2"/>
  <c r="F1147" i="2"/>
  <c r="F914" i="2"/>
  <c r="F426" i="2"/>
  <c r="F476" i="2"/>
  <c r="F498" i="2"/>
  <c r="F569" i="2"/>
  <c r="F591" i="2"/>
  <c r="F1575" i="2"/>
  <c r="F76" i="2"/>
  <c r="F765" i="2"/>
  <c r="F667" i="2"/>
  <c r="F889" i="2"/>
  <c r="F913" i="2"/>
  <c r="F1639" i="2"/>
  <c r="F258" i="2"/>
  <c r="F1380" i="2"/>
  <c r="F1241" i="2"/>
  <c r="F1192" i="2"/>
  <c r="F1533" i="2"/>
  <c r="F377" i="2"/>
  <c r="F1181" i="2"/>
  <c r="F265" i="2"/>
  <c r="F570" i="2"/>
  <c r="F1071" i="2"/>
  <c r="F264" i="2"/>
  <c r="F1544" i="2"/>
  <c r="F1323" i="2"/>
  <c r="F1218" i="2"/>
  <c r="F1552" i="2"/>
  <c r="F419" i="2"/>
  <c r="F152" i="2"/>
  <c r="F495" i="2"/>
  <c r="F918" i="2"/>
  <c r="F1571" i="2"/>
  <c r="F270" i="2"/>
  <c r="F788" i="2"/>
  <c r="F872" i="2"/>
  <c r="F1487" i="2"/>
  <c r="F1094" i="2"/>
  <c r="F525" i="2"/>
  <c r="F453" i="2"/>
  <c r="F1336" i="2"/>
  <c r="F164" i="2"/>
  <c r="F996" i="2"/>
  <c r="F971" i="2"/>
  <c r="F1480" i="2"/>
  <c r="F192" i="2"/>
  <c r="F1107" i="2"/>
  <c r="F920" i="2"/>
  <c r="F1243" i="2"/>
  <c r="F1005" i="2"/>
  <c r="F1096" i="2"/>
  <c r="F1061" i="2"/>
  <c r="F7" i="2"/>
  <c r="F1684" i="2"/>
  <c r="F1363" i="2"/>
  <c r="F1548" i="2"/>
  <c r="F698" i="2"/>
  <c r="F468" i="2"/>
  <c r="F1047" i="2"/>
  <c r="F786" i="2"/>
  <c r="F851" i="2"/>
  <c r="F480" i="2"/>
  <c r="F113" i="2"/>
  <c r="F1540" i="2"/>
  <c r="F228" i="2"/>
  <c r="F1081" i="2"/>
  <c r="F97" i="2"/>
  <c r="F1516" i="2"/>
  <c r="F191" i="2"/>
  <c r="F1314" i="2"/>
  <c r="F997" i="2"/>
  <c r="F565" i="2"/>
  <c r="F165" i="2"/>
  <c r="F452" i="2"/>
  <c r="F35" i="2"/>
  <c r="F900" i="2"/>
  <c r="F853" i="2"/>
  <c r="F777" i="2"/>
  <c r="F1640" i="2"/>
  <c r="F542" i="2"/>
  <c r="F92" i="2"/>
  <c r="F1048" i="2"/>
  <c r="F13" i="2"/>
  <c r="F384" i="2"/>
  <c r="F813" i="2"/>
  <c r="F621" i="2"/>
  <c r="F214" i="2"/>
  <c r="F1406" i="2"/>
  <c r="F1448" i="2"/>
  <c r="F442" i="2"/>
  <c r="F253" i="2"/>
  <c r="F1453" i="2"/>
  <c r="F887" i="2"/>
  <c r="F675" i="2"/>
  <c r="F892" i="2"/>
  <c r="F1554" i="2"/>
  <c r="F720" i="2"/>
  <c r="F1300" i="2"/>
  <c r="F286" i="2"/>
  <c r="F1149" i="2"/>
  <c r="F1606" i="2"/>
  <c r="F1616" i="2"/>
  <c r="F594" i="2"/>
  <c r="F107" i="2"/>
  <c r="F942" i="2"/>
  <c r="F582" i="2"/>
  <c r="F884" i="2"/>
  <c r="F867" i="2"/>
  <c r="F850" i="2"/>
  <c r="F1550" i="2"/>
  <c r="F1669" i="2"/>
  <c r="F1381" i="2"/>
  <c r="F1006" i="2"/>
  <c r="F1621" i="2"/>
  <c r="F1050" i="2"/>
  <c r="F158" i="2"/>
  <c r="F1397" i="2"/>
  <c r="F1200" i="2"/>
  <c r="F1599" i="2"/>
  <c r="F538" i="2"/>
  <c r="F1478" i="2"/>
  <c r="F939" i="2"/>
  <c r="F1163" i="2"/>
  <c r="F1121" i="2"/>
  <c r="F1461" i="2"/>
  <c r="F924" i="2"/>
  <c r="F890" i="2"/>
  <c r="F382" i="2"/>
  <c r="F399" i="2"/>
  <c r="F583" i="2"/>
  <c r="F600" i="2"/>
  <c r="F1375" i="2"/>
  <c r="F1051" i="2"/>
  <c r="F1488" i="2"/>
  <c r="F1118" i="2"/>
  <c r="F123" i="2"/>
  <c r="F20" i="2"/>
  <c r="F640" i="2"/>
  <c r="F1292" i="2"/>
  <c r="F1541" i="2"/>
  <c r="F1023" i="2"/>
  <c r="F1507" i="2"/>
  <c r="F1398" i="2"/>
  <c r="F1431" i="2"/>
  <c r="F111" i="2"/>
  <c r="F1376" i="2"/>
  <c r="F1632" i="2"/>
  <c r="F1585" i="2"/>
  <c r="F817" i="2"/>
  <c r="F888" i="2"/>
  <c r="F830" i="2"/>
  <c r="F1378" i="2"/>
  <c r="F849" i="2"/>
  <c r="F909" i="2"/>
  <c r="F697" i="2"/>
  <c r="F1324" i="2"/>
  <c r="F664" i="2"/>
  <c r="F1426" i="2"/>
  <c r="F1231" i="2"/>
  <c r="F174" i="2"/>
  <c r="F1410" i="2"/>
  <c r="F802" i="2"/>
  <c r="F425" i="2"/>
  <c r="F351" i="2"/>
  <c r="F587" i="2"/>
  <c r="F1582" i="2"/>
  <c r="F1068" i="2"/>
  <c r="F235" i="2"/>
  <c r="F448" i="2"/>
  <c r="F102" i="2"/>
  <c r="F848" i="2"/>
  <c r="F882" i="2"/>
  <c r="F479" i="2"/>
  <c r="F1427" i="2"/>
  <c r="F343" i="2"/>
  <c r="F581" i="2"/>
  <c r="F1474" i="2"/>
  <c r="F330" i="2"/>
  <c r="F1651" i="2"/>
  <c r="F874" i="2"/>
  <c r="F1370" i="2"/>
  <c r="F279" i="2"/>
  <c r="F925" i="2"/>
  <c r="F1481" i="2"/>
  <c r="F1201" i="2"/>
  <c r="F532" i="2"/>
  <c r="F1160" i="2"/>
  <c r="F571" i="2"/>
  <c r="F78" i="2"/>
  <c r="F255" i="2"/>
  <c r="F547" i="2"/>
  <c r="F246" i="2"/>
  <c r="F1244" i="2"/>
  <c r="F938" i="2"/>
  <c r="F622" i="2"/>
  <c r="F932" i="2"/>
  <c r="F202" i="2"/>
  <c r="F1391" i="2"/>
  <c r="F486" i="2"/>
  <c r="F1625" i="2"/>
  <c r="F862" i="2"/>
  <c r="F1476" i="2"/>
  <c r="F227" i="2"/>
  <c r="F1665" i="2"/>
  <c r="F762" i="2"/>
  <c r="F1332" i="2"/>
  <c r="F572" i="2"/>
  <c r="F779" i="2"/>
  <c r="F236" i="2"/>
  <c r="F1421" i="2"/>
  <c r="F57" i="2"/>
  <c r="F262" i="2"/>
  <c r="F40" i="2"/>
  <c r="F394" i="2"/>
  <c r="F1662" i="2"/>
  <c r="F756" i="2"/>
  <c r="F497" i="2"/>
  <c r="F528" i="2"/>
  <c r="F485" i="2"/>
  <c r="F1137" i="2"/>
  <c r="F1108" i="2"/>
  <c r="F1340" i="2"/>
  <c r="F170" i="2"/>
  <c r="F1171" i="2"/>
  <c r="F1216" i="2"/>
  <c r="F374" i="2"/>
  <c r="F324" i="2"/>
  <c r="F1143" i="2"/>
  <c r="F546" i="2"/>
  <c r="F800" i="2"/>
  <c r="F1154" i="2"/>
  <c r="F883" i="2"/>
  <c r="F1215" i="2"/>
  <c r="F1374" i="2"/>
  <c r="F29" i="2"/>
  <c r="F438" i="2"/>
  <c r="F1263" i="2"/>
  <c r="F789" i="2"/>
  <c r="F199" i="2"/>
  <c r="F69" i="2"/>
  <c r="F799" i="2"/>
  <c r="F1553" i="2"/>
  <c r="F1303" i="2"/>
  <c r="F1057" i="2"/>
  <c r="F267" i="2"/>
  <c r="F397" i="2"/>
  <c r="F1330" i="2"/>
  <c r="F1409" i="2"/>
  <c r="F161" i="2"/>
  <c r="F240" i="2"/>
  <c r="F1471" i="2"/>
  <c r="F1009" i="2"/>
  <c r="F558" i="2"/>
  <c r="F611" i="2"/>
  <c r="F506" i="2"/>
  <c r="F955" i="2"/>
  <c r="F410" i="2"/>
  <c r="F1060" i="2"/>
  <c r="F878" i="2"/>
  <c r="F90" i="2"/>
  <c r="F1233" i="2"/>
  <c r="F1353" i="2"/>
  <c r="F1086" i="2"/>
  <c r="F1311" i="2"/>
  <c r="F383" i="2"/>
  <c r="F759" i="2"/>
  <c r="F368" i="2"/>
  <c r="F677" i="2"/>
  <c r="F984" i="2"/>
  <c r="F719" i="2"/>
  <c r="F1386" i="2"/>
  <c r="F1144" i="2"/>
  <c r="F780" i="2"/>
  <c r="F949" i="2"/>
  <c r="F597" i="2"/>
  <c r="F1127" i="2"/>
  <c r="F1436" i="2"/>
  <c r="F986" i="2"/>
  <c r="F575" i="2"/>
  <c r="F605" i="2"/>
  <c r="F551" i="2"/>
  <c r="F584" i="2"/>
  <c r="F93" i="2"/>
  <c r="F1190" i="2"/>
  <c r="F1593" i="2"/>
  <c r="F1109" i="2"/>
  <c r="F1382" i="2"/>
  <c r="F854" i="2"/>
  <c r="F1022" i="2"/>
  <c r="F1239" i="2"/>
  <c r="F1464" i="2"/>
  <c r="F1232" i="2"/>
  <c r="F1455" i="2"/>
  <c r="F1403" i="2"/>
  <c r="F1434" i="2"/>
  <c r="F718" i="2"/>
  <c r="F46" i="2"/>
  <c r="F79" i="2"/>
  <c r="F103" i="2"/>
  <c r="F1070" i="2"/>
  <c r="F1494" i="2"/>
  <c r="F919" i="2"/>
  <c r="F1610" i="2"/>
  <c r="F943" i="2"/>
  <c r="F115" i="2"/>
  <c r="F574" i="2"/>
  <c r="F750" i="2"/>
  <c r="F1473" i="2"/>
  <c r="F180" i="2"/>
  <c r="F554" i="2"/>
  <c r="F1407" i="2"/>
  <c r="F254" i="2"/>
  <c r="F162" i="2"/>
  <c r="F1383" i="2"/>
  <c r="F1178" i="2"/>
  <c r="F769" i="2"/>
  <c r="F923" i="2"/>
  <c r="F1053" i="2"/>
  <c r="F1543" i="2"/>
  <c r="F1064" i="2"/>
  <c r="F1642" i="2"/>
  <c r="F230" i="2"/>
  <c r="F969" i="2"/>
  <c r="F1678" i="2"/>
  <c r="F252" i="2"/>
  <c r="F1359" i="2"/>
  <c r="F1056" i="2"/>
  <c r="F342" i="2"/>
  <c r="F263" i="2"/>
  <c r="F147" i="2"/>
  <c r="F222" i="2"/>
  <c r="F1609" i="2"/>
  <c r="F1650" i="2"/>
  <c r="F606" i="2"/>
  <c r="F1590" i="2"/>
  <c r="F728" i="2"/>
  <c r="F280" i="2"/>
  <c r="F221" i="2"/>
  <c r="F473" i="2"/>
  <c r="F985" i="2"/>
  <c r="F220" i="2"/>
  <c r="F847" i="2"/>
  <c r="F65" i="2"/>
  <c r="F456" i="2"/>
  <c r="F1419" i="2"/>
  <c r="F1063" i="2"/>
  <c r="F1362" i="2"/>
  <c r="F1320" i="2"/>
  <c r="F1418" i="2"/>
  <c r="F657" i="2"/>
  <c r="F1498" i="2"/>
  <c r="F1285" i="2"/>
  <c r="F824" i="2"/>
  <c r="F1093" i="2"/>
  <c r="F1346" i="2"/>
  <c r="F1065" i="2"/>
  <c r="F398" i="2"/>
  <c r="F1306" i="2"/>
  <c r="F561" i="2"/>
  <c r="F1500" i="2"/>
  <c r="F1368" i="2"/>
  <c r="F119" i="2"/>
  <c r="F1228" i="2"/>
  <c r="F1456" i="2"/>
  <c r="F673" i="2"/>
  <c r="F443" i="2"/>
  <c r="F82" i="2"/>
  <c r="F745" i="2"/>
  <c r="F139" i="2"/>
  <c r="F1479" i="2"/>
  <c r="F346" i="2"/>
  <c r="F276" i="2"/>
  <c r="F753" i="2"/>
  <c r="F1631" i="2"/>
  <c r="F818" i="2"/>
  <c r="F73" i="2"/>
  <c r="F609" i="2"/>
  <c r="F48" i="2"/>
  <c r="F951" i="2"/>
  <c r="F1664" i="2"/>
  <c r="F1102" i="2"/>
  <c r="F749" i="2"/>
  <c r="F1298" i="2"/>
  <c r="F155" i="2"/>
  <c r="F175" i="2"/>
  <c r="F904" i="2"/>
  <c r="F1078" i="2"/>
  <c r="F1278" i="2"/>
  <c r="F1537" i="2"/>
  <c r="F312" i="2"/>
  <c r="F1682" i="2"/>
  <c r="F1179" i="2"/>
  <c r="F784" i="2"/>
  <c r="F1038" i="2"/>
  <c r="F1001" i="2"/>
  <c r="F742" i="2"/>
  <c r="F1119" i="2"/>
  <c r="F1349" i="2"/>
  <c r="F1046" i="2"/>
  <c r="F502" i="2"/>
  <c r="F1578" i="2"/>
  <c r="F372" i="2"/>
  <c r="F408" i="2"/>
  <c r="F190" i="2"/>
  <c r="F608" i="2"/>
  <c r="F1547" i="2"/>
  <c r="F577" i="2"/>
  <c r="F413" i="2"/>
  <c r="F455" i="2"/>
  <c r="F414" i="2"/>
  <c r="F287" i="2"/>
  <c r="F141" i="2"/>
  <c r="F927" i="2"/>
  <c r="F467" i="2"/>
  <c r="F302" i="2"/>
  <c r="F310" i="2"/>
  <c r="F1521" i="2"/>
  <c r="F400" i="2"/>
  <c r="F148" i="2"/>
  <c r="F1055" i="2"/>
  <c r="F837" i="2"/>
  <c r="F722" i="2"/>
  <c r="F1467" i="2"/>
  <c r="F1030" i="2"/>
  <c r="F1116" i="2"/>
  <c r="F815" i="2"/>
  <c r="F209" i="2"/>
  <c r="F699" i="2"/>
  <c r="F1416" i="2"/>
  <c r="F195" i="2"/>
  <c r="F665" i="2"/>
  <c r="F1483" i="2"/>
  <c r="F391" i="2"/>
  <c r="F1520" i="2"/>
  <c r="F1394" i="2"/>
  <c r="F1356" i="2"/>
  <c r="F345" i="2"/>
  <c r="F537" i="2"/>
  <c r="F1257" i="2"/>
  <c r="F388" i="2"/>
  <c r="F708" i="2"/>
  <c r="F573" i="2"/>
  <c r="F1120" i="2"/>
  <c r="F1286" i="2"/>
  <c r="F1524" i="2"/>
  <c r="F294" i="2"/>
  <c r="F1659" i="2"/>
  <c r="F1315" i="2"/>
  <c r="F1157" i="2"/>
  <c r="F83" i="2"/>
  <c r="F1489" i="2"/>
  <c r="F313" i="2"/>
  <c r="F873" i="2"/>
  <c r="F842" i="2"/>
  <c r="F134" i="2"/>
  <c r="F655" i="2"/>
  <c r="F1269" i="2"/>
  <c r="F1627" i="2"/>
  <c r="F1649" i="2"/>
  <c r="F239" i="2"/>
  <c r="F1526" i="2"/>
  <c r="F527" i="2"/>
  <c r="F358" i="2"/>
  <c r="F1484" i="2"/>
  <c r="F1159" i="2"/>
  <c r="F917" i="2"/>
  <c r="F1428" i="2"/>
  <c r="F803" i="2"/>
  <c r="F145" i="2"/>
  <c r="F1085" i="2"/>
  <c r="F311" i="2"/>
  <c r="F771" i="2"/>
  <c r="F74" i="2"/>
  <c r="F868" i="2"/>
  <c r="F987" i="2"/>
  <c r="F1433" i="2"/>
  <c r="F1517" i="2"/>
  <c r="F687" i="2"/>
  <c r="F418" i="2"/>
  <c r="F1600" i="2"/>
  <c r="F1219" i="2"/>
  <c r="F504" i="2"/>
  <c r="F1236" i="2"/>
  <c r="F72" i="2"/>
  <c r="F472" i="2"/>
  <c r="F332" i="2"/>
  <c r="F266" i="2"/>
  <c r="F702" i="2"/>
  <c r="F461" i="2"/>
  <c r="F243" i="2"/>
  <c r="F121" i="2"/>
  <c r="F320" i="2"/>
  <c r="F49" i="2"/>
  <c r="F1641" i="2"/>
  <c r="F183" i="2"/>
  <c r="F1509" i="2"/>
  <c r="F386" i="2"/>
  <c r="F844" i="2"/>
  <c r="F1401" i="2"/>
  <c r="F644" i="2"/>
  <c r="F45" i="2"/>
  <c r="F1525" i="2"/>
  <c r="F1018" i="2"/>
  <c r="F534" i="2"/>
  <c r="F1217" i="2"/>
  <c r="F200" i="2"/>
  <c r="F1560" i="2"/>
  <c r="F63" i="2"/>
  <c r="F489" i="2"/>
  <c r="F1528" i="2"/>
  <c r="F1347" i="2"/>
  <c r="F1247" i="2"/>
  <c r="F88" i="2"/>
  <c r="F1614" i="2"/>
  <c r="F630" i="2"/>
  <c r="F754" i="2"/>
  <c r="F680" i="2"/>
  <c r="F1385" i="2"/>
  <c r="F633" i="2"/>
  <c r="F595" i="2"/>
  <c r="F656" i="2"/>
  <c r="F555" i="2"/>
  <c r="F1016" i="2"/>
  <c r="F421" i="2"/>
  <c r="F1404" i="2"/>
  <c r="F143" i="2"/>
  <c r="F1559" i="2"/>
  <c r="F1049" i="2"/>
  <c r="F1623" i="2"/>
  <c r="F1492" i="2"/>
  <c r="F283" i="2"/>
  <c r="F891" i="2"/>
  <c r="F104" i="2"/>
  <c r="F1367" i="2"/>
  <c r="F450" i="2"/>
  <c r="F361" i="2"/>
  <c r="F1618" i="2"/>
  <c r="F217" i="2"/>
  <c r="F1583" i="2"/>
  <c r="F859" i="2"/>
  <c r="F511" i="2"/>
  <c r="F533" i="2"/>
  <c r="F261" i="2"/>
  <c r="F1074" i="2"/>
  <c r="F796" i="2"/>
  <c r="F963" i="2"/>
  <c r="F793" i="2"/>
  <c r="F935" i="2"/>
  <c r="F166" i="2"/>
  <c r="F1598" i="2"/>
  <c r="F1275" i="2"/>
  <c r="F1088" i="2"/>
  <c r="F761" i="2"/>
  <c r="F521" i="2"/>
  <c r="F1574" i="2"/>
  <c r="F731" i="2"/>
  <c r="F1209" i="2"/>
  <c r="F1360" i="2"/>
  <c r="F1588" i="2"/>
  <c r="F1167" i="2"/>
  <c r="F879" i="2"/>
  <c r="F226" i="2"/>
  <c r="F211" i="2"/>
  <c r="F1450" i="2"/>
  <c r="F1435" i="2"/>
  <c r="F1156" i="2"/>
  <c r="F1629" i="2"/>
  <c r="F1304" i="2"/>
  <c r="F51" i="2"/>
  <c r="F163" i="2"/>
  <c r="F1643" i="2"/>
  <c r="F19" i="2"/>
  <c r="F1584" i="2"/>
  <c r="F216" i="2"/>
  <c r="F1542" i="2"/>
  <c r="F559" i="2"/>
  <c r="F1387" i="2"/>
  <c r="F625" i="2"/>
  <c r="F1251" i="2"/>
  <c r="F1577" i="2"/>
  <c r="F1313" i="2"/>
  <c r="F1635" i="2"/>
  <c r="F1392" i="2"/>
  <c r="F599" i="2"/>
  <c r="F965" i="2"/>
  <c r="F1039" i="2"/>
  <c r="F457" i="2"/>
  <c r="F27" i="2"/>
  <c r="F501" i="2"/>
  <c r="F783" i="2"/>
  <c r="F135" i="2"/>
  <c r="F1182" i="2"/>
  <c r="F396" i="2"/>
  <c r="F1256" i="2"/>
  <c r="F662" i="2"/>
  <c r="F114" i="2"/>
  <c r="F424" i="2"/>
  <c r="F712" i="2"/>
  <c r="F1630" i="2"/>
  <c r="F370" i="2"/>
  <c r="F636" i="2"/>
  <c r="F393" i="2"/>
  <c r="F1358" i="2"/>
  <c r="F1305" i="2"/>
  <c r="F736" i="2"/>
  <c r="F861" i="2"/>
  <c r="F959" i="2"/>
  <c r="F75" i="2"/>
  <c r="F1658" i="2"/>
  <c r="F1402" i="2"/>
  <c r="F737" i="2"/>
  <c r="F244" i="2"/>
  <c r="F1242" i="2"/>
  <c r="F805" i="2"/>
  <c r="F1411" i="2"/>
  <c r="F1007" i="2"/>
  <c r="F1054" i="2"/>
  <c r="F328" i="2"/>
  <c r="F1026" i="2"/>
  <c r="F16" i="2"/>
  <c r="F820" i="2"/>
  <c r="F387" i="2"/>
  <c r="F1042" i="2"/>
  <c r="F454" i="2"/>
  <c r="F1592" i="2"/>
  <c r="F1661" i="2"/>
  <c r="F1354" i="2"/>
  <c r="F33" i="2"/>
  <c r="F539" i="2"/>
  <c r="F960" i="2"/>
  <c r="F58" i="2"/>
  <c r="F290" i="2"/>
  <c r="F1341" i="2"/>
  <c r="F1152" i="2"/>
  <c r="F566" i="2"/>
  <c r="F1337" i="2"/>
  <c r="F1490" i="2"/>
  <c r="F1568" i="2"/>
  <c r="F117" i="2"/>
  <c r="F989" i="2"/>
  <c r="F248" i="2"/>
  <c r="F122" i="2"/>
  <c r="F196" i="2"/>
  <c r="F672" i="2"/>
  <c r="F832" i="2"/>
  <c r="F12" i="2"/>
  <c r="F1465" i="2"/>
  <c r="F966" i="2"/>
  <c r="F1272" i="2"/>
  <c r="F277" i="2"/>
  <c r="F446" i="2"/>
  <c r="F1369" i="2"/>
  <c r="F249" i="2"/>
  <c r="F1562" i="2"/>
  <c r="F1379" i="2"/>
  <c r="F458" i="2"/>
  <c r="F1580" i="2"/>
  <c r="F146" i="2"/>
  <c r="F1260" i="2"/>
  <c r="F1326" i="2"/>
  <c r="F331" i="2"/>
  <c r="F471" i="2"/>
  <c r="F624" i="2"/>
  <c r="F1343" i="2"/>
  <c r="F645" i="2"/>
  <c r="F1624" i="2"/>
  <c r="F940" i="2"/>
  <c r="F821" i="2"/>
  <c r="F791" i="2"/>
  <c r="F871" i="2"/>
  <c r="F1619" i="2"/>
  <c r="F1579" i="2"/>
  <c r="F440" i="2"/>
  <c r="F1508" i="2"/>
  <c r="F369" i="2"/>
  <c r="F988" i="2"/>
  <c r="F1058" i="2"/>
  <c r="F1463" i="2"/>
  <c r="F1648" i="2"/>
  <c r="F908" i="2"/>
  <c r="F782" i="2"/>
  <c r="F1660" i="2"/>
  <c r="F136" i="2"/>
  <c r="F1352" i="2"/>
  <c r="F432" i="2"/>
  <c r="F204" i="2"/>
  <c r="F1329" i="2"/>
  <c r="F1506" i="2"/>
  <c r="F953" i="2"/>
  <c r="F801" i="2"/>
  <c r="F288" i="2"/>
  <c r="F301" i="2"/>
  <c r="F615" i="2"/>
  <c r="F1312" i="2"/>
  <c r="F1355" i="2"/>
  <c r="F976" i="2"/>
  <c r="F481" i="2"/>
  <c r="F1309" i="2"/>
  <c r="F1468" i="2"/>
  <c r="F1195" i="2"/>
  <c r="F151" i="2"/>
  <c r="F427" i="2"/>
  <c r="F1165" i="2"/>
  <c r="F858" i="2"/>
  <c r="F1377" i="2"/>
  <c r="F593" i="2"/>
  <c r="F172" i="2"/>
  <c r="F556" i="2"/>
  <c r="F1504" i="2"/>
  <c r="F1361" i="2"/>
  <c r="F1073" i="2"/>
  <c r="F1611" i="2"/>
  <c r="F1090" i="2"/>
  <c r="F1162" i="2"/>
  <c r="F726" i="2"/>
  <c r="F1412" i="2"/>
  <c r="F14" i="2"/>
  <c r="F1534" i="2"/>
  <c r="F734" i="2"/>
  <c r="F634" i="2"/>
  <c r="F1676" i="2"/>
  <c r="F55" i="2"/>
  <c r="F980" i="2"/>
  <c r="F347" i="2"/>
  <c r="F356" i="2"/>
  <c r="F1472" i="2"/>
  <c r="F855" i="2"/>
  <c r="F1573" i="2"/>
  <c r="F1072" i="2"/>
  <c r="F1202" i="2"/>
  <c r="F381" i="2"/>
  <c r="F1310" i="2"/>
  <c r="F926" i="2"/>
  <c r="F431" i="2"/>
  <c r="F1429" i="2"/>
  <c r="F626" i="2"/>
  <c r="F1227" i="2"/>
  <c r="F768" i="2"/>
  <c r="F127" i="2"/>
  <c r="F1513" i="2"/>
  <c r="F814" i="2"/>
  <c r="F716" i="2"/>
  <c r="F1457" i="2"/>
  <c r="F132" i="2"/>
  <c r="F460" i="2"/>
  <c r="F1529" i="2"/>
  <c r="F420" i="2"/>
  <c r="F268" i="2"/>
  <c r="F1395" i="2"/>
  <c r="F933" i="2"/>
  <c r="F1288" i="2"/>
  <c r="F8" i="2"/>
  <c r="F325" i="2"/>
  <c r="F773" i="2"/>
  <c r="F1302" i="2"/>
  <c r="F1677" i="2"/>
  <c r="F967" i="2"/>
  <c r="F247" i="2"/>
  <c r="F1301" i="2"/>
  <c r="F54" i="2"/>
  <c r="F846" i="2"/>
  <c r="F478" i="2"/>
  <c r="F1655" i="2"/>
  <c r="F256" i="2"/>
  <c r="F1099" i="2"/>
  <c r="F637" i="2"/>
  <c r="F129" i="2"/>
  <c r="F693" i="2"/>
  <c r="F335" i="2"/>
  <c r="F37" i="2"/>
  <c r="F812" i="2"/>
  <c r="F98" i="2"/>
  <c r="F340" i="2"/>
  <c r="F864" i="2"/>
  <c r="F1126" i="2"/>
  <c r="F767" i="2"/>
  <c r="F10" i="2"/>
  <c r="F6" i="2"/>
  <c r="F5" i="2"/>
  <c r="F19" i="5"/>
  <c r="F55" i="5"/>
  <c r="F91" i="5"/>
  <c r="F95" i="5"/>
  <c r="F76" i="5"/>
  <c r="F71" i="5"/>
  <c r="F50" i="5"/>
  <c r="F8" i="5"/>
  <c r="F110" i="5"/>
  <c r="F20" i="5"/>
  <c r="F73" i="5"/>
  <c r="F275" i="2"/>
  <c r="F1652" i="2"/>
  <c r="F491" i="2"/>
  <c r="F26" i="2"/>
  <c r="F1084" i="2"/>
  <c r="F834" i="2"/>
  <c r="F898" i="2"/>
  <c r="F1581" i="2"/>
  <c r="F669" i="2"/>
  <c r="F1271" i="2"/>
  <c r="F548" i="2"/>
  <c r="F1168" i="2"/>
  <c r="F543" i="2"/>
  <c r="F1351" i="2"/>
  <c r="F1135" i="2"/>
  <c r="F642" i="2"/>
  <c r="F1000" i="2"/>
  <c r="F798" i="2"/>
  <c r="F545" i="2"/>
  <c r="F490" i="2"/>
  <c r="F153" i="2"/>
  <c r="F810" i="2"/>
  <c r="F1082" i="2"/>
  <c r="F9" i="2"/>
  <c r="F1413" i="2"/>
  <c r="F895" i="2"/>
  <c r="F1558" i="2"/>
  <c r="F968" i="2"/>
  <c r="F1667" i="2"/>
  <c r="F499" i="2"/>
  <c r="F1299" i="2"/>
  <c r="F733" i="2"/>
  <c r="F234" i="2"/>
  <c r="F1430" i="2"/>
  <c r="F1675" i="2"/>
  <c r="F177" i="2"/>
  <c r="F38" i="5"/>
  <c r="F21" i="4"/>
  <c r="F57" i="4"/>
  <c r="F33" i="5"/>
  <c r="F10" i="5"/>
  <c r="F48" i="5"/>
  <c r="F109" i="2"/>
  <c r="F1261" i="2"/>
  <c r="F647" i="2"/>
  <c r="F1462" i="2"/>
  <c r="F1041" i="2"/>
  <c r="F681" i="2"/>
  <c r="F250" i="2"/>
  <c r="F206" i="2"/>
  <c r="F86" i="2"/>
  <c r="F975" i="2"/>
  <c r="F865" i="2"/>
  <c r="F1224" i="2"/>
  <c r="F536" i="2"/>
  <c r="F1059" i="2"/>
  <c r="F116" i="2"/>
  <c r="F1622" i="2"/>
  <c r="F1246" i="2"/>
  <c r="F977" i="2"/>
  <c r="F839" i="2"/>
  <c r="F1545" i="2"/>
  <c r="F494" i="2"/>
  <c r="F1668" i="2"/>
  <c r="F1021" i="2"/>
  <c r="F857" i="2"/>
  <c r="F306" i="2"/>
  <c r="F1626" i="2"/>
  <c r="F700" i="2"/>
  <c r="F52" i="2"/>
  <c r="F1357" i="2"/>
  <c r="F1100" i="2"/>
  <c r="F934" i="2"/>
  <c r="F915" i="2"/>
  <c r="F25" i="2"/>
  <c r="F1294" i="2"/>
  <c r="F231" i="2"/>
  <c r="F406" i="2"/>
  <c r="F1422" i="2"/>
  <c r="F1080" i="2"/>
  <c r="F1365" i="2"/>
  <c r="F428" i="2"/>
  <c r="F1452" i="2"/>
  <c r="F218" i="2"/>
  <c r="F295" i="2"/>
  <c r="F1339" i="2"/>
  <c r="F1636" i="2"/>
  <c r="F983" i="2"/>
  <c r="F1438" i="2"/>
  <c r="F281" i="2"/>
  <c r="F130" i="2"/>
  <c r="F50" i="2"/>
  <c r="F1213" i="2"/>
  <c r="F835" i="2"/>
  <c r="F1307" i="2"/>
  <c r="F1293" i="2"/>
  <c r="F128" i="2"/>
  <c r="F1338" i="2"/>
  <c r="F1446" i="2"/>
  <c r="F1089" i="2"/>
  <c r="F869" i="2"/>
  <c r="F32" i="2"/>
  <c r="F735" i="2"/>
  <c r="F1572" i="2"/>
  <c r="F688" i="2"/>
  <c r="F205" i="2"/>
  <c r="F907" i="2"/>
  <c r="F1423" i="2"/>
  <c r="F1010" i="2"/>
  <c r="F344" i="2"/>
  <c r="F1608" i="2"/>
  <c r="F510" i="2"/>
  <c r="F1188" i="2"/>
  <c r="F484" i="2"/>
  <c r="F1617" i="2"/>
  <c r="F1420" i="2"/>
  <c r="F1485" i="2"/>
  <c r="F477" i="2"/>
  <c r="F524" i="2"/>
  <c r="F68" i="2"/>
  <c r="F701" i="2"/>
  <c r="F876" i="2"/>
  <c r="F1180" i="2"/>
  <c r="F557" i="2"/>
  <c r="F674" i="2"/>
  <c r="F1491" i="2"/>
  <c r="F1185" i="2"/>
  <c r="F725" i="2"/>
  <c r="F405" i="2"/>
  <c r="F922" i="2"/>
  <c r="F1122" i="2"/>
  <c r="F150" i="2"/>
  <c r="F724" i="2"/>
  <c r="F906" i="2"/>
  <c r="F323" i="2"/>
  <c r="F604" i="2"/>
  <c r="F360" i="2"/>
  <c r="F1321" i="2"/>
  <c r="F1531" i="2"/>
  <c r="F124" i="2"/>
  <c r="F237" i="2"/>
  <c r="F1605" i="2"/>
  <c r="F840" i="2"/>
  <c r="F1295" i="2"/>
  <c r="F807" i="2"/>
  <c r="F314" i="2"/>
  <c r="F1364" i="2"/>
  <c r="F1284" i="2"/>
  <c r="F683" i="2"/>
  <c r="F937" i="2"/>
  <c r="F658" i="2"/>
  <c r="F15" i="2"/>
  <c r="F85" i="5"/>
  <c r="F37" i="5"/>
  <c r="F34" i="5"/>
  <c r="F59" i="5"/>
  <c r="F79" i="5"/>
  <c r="F31" i="5"/>
  <c r="F89" i="5"/>
  <c r="F57" i="5"/>
  <c r="F60" i="5"/>
  <c r="F30" i="5"/>
  <c r="F103" i="5"/>
  <c r="F58" i="5"/>
  <c r="F15" i="5"/>
  <c r="F44" i="5"/>
  <c r="F7" i="5"/>
  <c r="F97" i="5"/>
  <c r="F29" i="5"/>
  <c r="F28" i="5"/>
  <c r="F51" i="5"/>
  <c r="F49" i="5"/>
  <c r="F6" i="5"/>
  <c r="F86" i="5"/>
  <c r="F104" i="5"/>
  <c r="F80" i="5"/>
  <c r="F88" i="5"/>
  <c r="F69" i="5"/>
  <c r="F65" i="5"/>
  <c r="F70" i="5"/>
  <c r="F7" i="6"/>
  <c r="F15" i="6"/>
  <c r="F6" i="6"/>
  <c r="F12" i="6"/>
  <c r="F16" i="6"/>
  <c r="F13" i="6"/>
  <c r="F17" i="6"/>
  <c r="F14" i="6"/>
  <c r="F8" i="6"/>
  <c r="F9" i="6"/>
  <c r="F53" i="2"/>
  <c r="F11" i="6"/>
</calcChain>
</file>

<file path=xl/sharedStrings.xml><?xml version="1.0" encoding="utf-8"?>
<sst xmlns="http://schemas.openxmlformats.org/spreadsheetml/2006/main" count="3811" uniqueCount="1909">
  <si>
    <t>KVCZ 3-W 10-35</t>
  </si>
  <si>
    <t>KVCZ 3-W 25-95</t>
  </si>
  <si>
    <t>KVCZ 3-W 70-150</t>
  </si>
  <si>
    <t>KVCZ 3-W 120-240</t>
  </si>
  <si>
    <t>KVCZ 4-W 10-25</t>
  </si>
  <si>
    <t>KVCZ 4-W 25-70</t>
  </si>
  <si>
    <t>KVCZ 4-W 70-120</t>
  </si>
  <si>
    <t>KVCZ 4-W 120-240</t>
  </si>
  <si>
    <t>RUBT-6/25-95</t>
  </si>
  <si>
    <t>Informace o kompletovaných kabelových souborech</t>
  </si>
  <si>
    <t>Přednosti</t>
  </si>
  <si>
    <t>Rabat [%]</t>
  </si>
  <si>
    <t>Číslo      výrobku</t>
  </si>
  <si>
    <t>Cena po slevě      Kč</t>
  </si>
  <si>
    <t xml:space="preserve">       Název výrobku</t>
  </si>
  <si>
    <t>EXRM-0607</t>
  </si>
  <si>
    <t>RAYCOMAT a. s.</t>
  </si>
  <si>
    <t>Zahradní 994</t>
  </si>
  <si>
    <t>594 01  Velké Meziříčí</t>
  </si>
  <si>
    <t>info@raycomat.cz</t>
  </si>
  <si>
    <t>724 488 048</t>
  </si>
  <si>
    <t>mobil:</t>
  </si>
  <si>
    <t>email:</t>
  </si>
  <si>
    <t>Kabelové soubory kompletované firmou                                      RAYCOMAT a.s.</t>
  </si>
  <si>
    <t>SVXZ-4S 4-16</t>
  </si>
  <si>
    <t>EXRM-0764</t>
  </si>
  <si>
    <t>EXRM-1228</t>
  </si>
  <si>
    <t>IT-1000-019</t>
  </si>
  <si>
    <t>IT-1000-004</t>
  </si>
  <si>
    <t>EXRM-0302-500</t>
  </si>
  <si>
    <t>EXRM-0302-800</t>
  </si>
  <si>
    <t>RDSS-IT-16</t>
  </si>
  <si>
    <t>EPPA-034-A</t>
  </si>
  <si>
    <t>EPPA-034-B</t>
  </si>
  <si>
    <t>EPPA-034-E</t>
  </si>
  <si>
    <t>EPPA-034-F</t>
  </si>
  <si>
    <t>EPPA-034-G</t>
  </si>
  <si>
    <t>EPPA-034-H</t>
  </si>
  <si>
    <t>EPPA-206-2-1500</t>
  </si>
  <si>
    <t>IT-1000-001-CEE01</t>
  </si>
  <si>
    <t>IT-1000-005</t>
  </si>
  <si>
    <t>IT-1000-006</t>
  </si>
  <si>
    <t>IT-1000-007</t>
  </si>
  <si>
    <t>IT-1000-008</t>
  </si>
  <si>
    <t>IT-1000-010</t>
  </si>
  <si>
    <t>IT-1000-011</t>
  </si>
  <si>
    <t>IT-1000-012</t>
  </si>
  <si>
    <t>IT-1000-001-CEE02</t>
  </si>
  <si>
    <t>IT-1000-003</t>
  </si>
  <si>
    <t>IT-1000-015</t>
  </si>
  <si>
    <t>Ceník</t>
  </si>
  <si>
    <t xml:space="preserve"> kabelových souborů a příslušenství</t>
  </si>
  <si>
    <t>platný od:</t>
  </si>
  <si>
    <t>Kompletované soubory</t>
  </si>
  <si>
    <t>Název výrobku</t>
  </si>
  <si>
    <t>BAV-2U-GD-KK2/4</t>
  </si>
  <si>
    <t>BAV-2U-GD-KK2/5</t>
  </si>
  <si>
    <t>BAV-2U-GD</t>
  </si>
  <si>
    <t>typy SVXZ … jsou vhodné i pro kabely se zvýšenou provozní teplotou jádra - 90°C</t>
  </si>
  <si>
    <t>SVXZ-4S 10-50</t>
  </si>
  <si>
    <t>SVXZ-4S 35-150</t>
  </si>
  <si>
    <t>SVXZ-1S 35-150</t>
  </si>
  <si>
    <t>SVXZ-4S 70-185</t>
  </si>
  <si>
    <t>SVCZ-3,5S 150-240/35-150</t>
  </si>
  <si>
    <t>SVCZ-4S 150-240</t>
  </si>
  <si>
    <t>HEL-4874</t>
  </si>
  <si>
    <t>HEL-6875</t>
  </si>
  <si>
    <t>HEL-6876</t>
  </si>
  <si>
    <t>HEL-6877</t>
  </si>
  <si>
    <t>HEL-6878</t>
  </si>
  <si>
    <t>HEL-6879</t>
  </si>
  <si>
    <t>HEL-6880</t>
  </si>
  <si>
    <t>HEL-5876</t>
  </si>
  <si>
    <t>HEL-5877</t>
  </si>
  <si>
    <t>HEL-6874-AK</t>
  </si>
  <si>
    <t>HEL-6875-AK</t>
  </si>
  <si>
    <t>HEL-4875.3</t>
  </si>
  <si>
    <t>HEL-6878.3</t>
  </si>
  <si>
    <t>HEL-6879.3</t>
  </si>
  <si>
    <t>HEL-6880.3-SM</t>
  </si>
  <si>
    <t>Spojky pro plastové kabely do 1 kV pro lisovací spojovače</t>
  </si>
  <si>
    <t>SVCZ-1L 70-150</t>
  </si>
  <si>
    <t>SVCZ-1L 150-300</t>
  </si>
  <si>
    <t>SVCZ-1L 300-500</t>
  </si>
  <si>
    <t>SVCZ-4L 1,5-10</t>
  </si>
  <si>
    <t>SVCZ-4L 6-25</t>
  </si>
  <si>
    <t>SVCZ-4L 25-50</t>
  </si>
  <si>
    <t>SVCZ-4L 70-150</t>
  </si>
  <si>
    <t>SVCZ-4L 95-240</t>
  </si>
  <si>
    <t>EN-CGPT-39/13-0-SP</t>
  </si>
  <si>
    <t>EN-DCPT-26/13-45-SP</t>
  </si>
  <si>
    <t>EN-DCPT-38/19-45-SP</t>
  </si>
  <si>
    <t>SVCZ-5L 1,5-10</t>
  </si>
  <si>
    <t>SVCZ-5L 6-25</t>
  </si>
  <si>
    <t>SVCZ-5L 16-50</t>
  </si>
  <si>
    <t>SVCZ-7L 4-10</t>
  </si>
  <si>
    <t>Spojky pro plastové kabely do 1 kV se šroubovacími spojovači</t>
  </si>
  <si>
    <t>SVCZ-1S 150-240</t>
  </si>
  <si>
    <t>SVCZ-1L 25-50</t>
  </si>
  <si>
    <t>SVXZ-5S 4-16</t>
  </si>
  <si>
    <t>KVCZ-1  10-35</t>
  </si>
  <si>
    <t>KVCZ-1  25-50</t>
  </si>
  <si>
    <t>KVCZ-1  25-95</t>
  </si>
  <si>
    <t>KVCZ-1  70-150</t>
  </si>
  <si>
    <t>KVCZ-1  185-300</t>
  </si>
  <si>
    <t>KVCZ-1  400-500</t>
  </si>
  <si>
    <t>KVCZ-1  500-800</t>
  </si>
  <si>
    <r>
      <rPr>
        <b/>
        <i/>
        <sz val="16"/>
        <rFont val="Arial"/>
        <family val="2"/>
        <charset val="238"/>
      </rPr>
      <t xml:space="preserve">Raychem </t>
    </r>
    <r>
      <rPr>
        <b/>
        <sz val="16"/>
        <color indexed="17"/>
        <rFont val="Arial"/>
        <family val="2"/>
        <charset val="238"/>
      </rPr>
      <t>GURO</t>
    </r>
    <r>
      <rPr>
        <sz val="16"/>
        <color indexed="17"/>
        <rFont val="Arial"/>
        <family val="2"/>
        <charset val="238"/>
      </rPr>
      <t xml:space="preserve"> </t>
    </r>
    <r>
      <rPr>
        <i/>
        <sz val="16"/>
        <color indexed="62"/>
        <rFont val="Erie"/>
      </rPr>
      <t>Hellstern</t>
    </r>
  </si>
  <si>
    <t>Kabelové soubory Raychem</t>
  </si>
  <si>
    <t>Omezovače přepětí Raychem</t>
  </si>
  <si>
    <t>http://www.raycomat.cz</t>
  </si>
  <si>
    <t>www:</t>
  </si>
  <si>
    <t>SVCZ-3,5S 150-240/95-240</t>
  </si>
  <si>
    <t>HEL-6880.3-ARG</t>
  </si>
  <si>
    <t>BMHM-1031-4C1-CEE01</t>
  </si>
  <si>
    <t>HEL-6874</t>
  </si>
  <si>
    <t>HEL-6880.1</t>
  </si>
  <si>
    <t>HEL-4874.3</t>
  </si>
  <si>
    <t>IT-1000-024</t>
  </si>
  <si>
    <t>HVIA-STRIPPER-75/150</t>
  </si>
  <si>
    <t>SVXZ-4S 1-6</t>
  </si>
  <si>
    <t>SVXZ-4S 10-35</t>
  </si>
  <si>
    <t>SVXZ-5S 1-6</t>
  </si>
  <si>
    <t>SVXZ-5S 10-35</t>
  </si>
  <si>
    <r>
      <t xml:space="preserve">KSCZ 25-95           </t>
    </r>
    <r>
      <rPr>
        <sz val="8"/>
        <rFont val="Arial"/>
        <family val="2"/>
        <charset val="238"/>
      </rPr>
      <t>rozdělovací hlava</t>
    </r>
  </si>
  <si>
    <r>
      <t xml:space="preserve">KSCZ 70-150         </t>
    </r>
    <r>
      <rPr>
        <sz val="8"/>
        <rFont val="Arial"/>
        <family val="2"/>
        <charset val="238"/>
      </rPr>
      <t>rozdělovací hlava</t>
    </r>
  </si>
  <si>
    <r>
      <t xml:space="preserve">KSCZ 120-240       </t>
    </r>
    <r>
      <rPr>
        <sz val="8"/>
        <rFont val="Arial"/>
        <family val="2"/>
        <charset val="238"/>
      </rPr>
      <t>rozdělovací hlava</t>
    </r>
  </si>
  <si>
    <t>Minimální      obj. množství</t>
  </si>
  <si>
    <t>Základní cena</t>
  </si>
  <si>
    <t>za 1 ks            Kč</t>
  </si>
  <si>
    <t>SVCZ-1L 500-630</t>
  </si>
  <si>
    <t>SVCZ-5L 70-150</t>
  </si>
  <si>
    <t>SVCZ-5L 95-240</t>
  </si>
  <si>
    <t>KVCZ-5 25-35</t>
  </si>
  <si>
    <t>KVCZ-5 50-95</t>
  </si>
  <si>
    <t>KVCZ-5 70-150</t>
  </si>
  <si>
    <t>KVCZ-5 185-240</t>
  </si>
  <si>
    <t>SVXZ-5S 10-50</t>
  </si>
  <si>
    <t>SVXZ-5S 35-150</t>
  </si>
  <si>
    <t>Spojky pro ovládací kabely s lisovacími spojovači DuraSeal</t>
  </si>
  <si>
    <t>SVCZ-4-7L 0,5-1</t>
  </si>
  <si>
    <t>SVCZ-8-14L 0,5-1</t>
  </si>
  <si>
    <t>SVCZ-15-21L 0,5-1</t>
  </si>
  <si>
    <t>SVCZ-22-40L 0,5-1</t>
  </si>
  <si>
    <t>SVCZ-41-75L 0,5-1</t>
  </si>
  <si>
    <t>SVCZ-4-7L 1,5-2,5</t>
  </si>
  <si>
    <t>SVCZ-8-14L 1,5-2,5</t>
  </si>
  <si>
    <t>SVCZ-15-21L 1,5-2,5</t>
  </si>
  <si>
    <t>SVCZ-22-40L 1,5-2,5</t>
  </si>
  <si>
    <t>SVCZ-41-75L 1,5-2,5</t>
  </si>
  <si>
    <t>SVCZ-4-7L 4-6</t>
  </si>
  <si>
    <t>SVCZ-8-14L 4-6</t>
  </si>
  <si>
    <t>BLMT-35/150-13</t>
  </si>
  <si>
    <t>BLMT-35/150-17</t>
  </si>
  <si>
    <t>BLMT-95/240-13</t>
  </si>
  <si>
    <t>BLMT-95/240-17</t>
  </si>
  <si>
    <t>BLMT-120/300-13</t>
  </si>
  <si>
    <t>BLMT-120/300-17</t>
  </si>
  <si>
    <t>RUBT-6/120-400</t>
  </si>
  <si>
    <t>102L011-R05/S(S100)</t>
  </si>
  <si>
    <t>102L022-R05/S(S100)</t>
  </si>
  <si>
    <t>102L033-R05/S(S100)</t>
  </si>
  <si>
    <t>102L044-R05/S(S50)</t>
  </si>
  <si>
    <t>102L048-R05/S(S25)</t>
  </si>
  <si>
    <t>102L055-R05/S(S10)</t>
  </si>
  <si>
    <t>102L066-R05/S(S10)</t>
  </si>
  <si>
    <t>302K224/S(S20)</t>
  </si>
  <si>
    <t>302K333/S(S20)</t>
  </si>
  <si>
    <t>302K466/S(S10)</t>
  </si>
  <si>
    <t>402W248/S(S5)</t>
  </si>
  <si>
    <t>402W439/S(S5)</t>
  </si>
  <si>
    <t>402W516/S(S5)</t>
  </si>
  <si>
    <t>402W526/S(S5)</t>
  </si>
  <si>
    <t>402W533/S(S10)</t>
  </si>
  <si>
    <t>502K016/S(S5)</t>
  </si>
  <si>
    <t>502K026/S(S5)</t>
  </si>
  <si>
    <t>502K033/S(S15)</t>
  </si>
  <si>
    <t>502S013/S(S5)</t>
  </si>
  <si>
    <t>603W035/S(S5)</t>
  </si>
  <si>
    <t>603W040/S(S5)</t>
  </si>
  <si>
    <t>BMHM-1001-4B1-4874(S4)</t>
  </si>
  <si>
    <t>BMHM-1001-4C1(S4)</t>
  </si>
  <si>
    <t>BMHM-1001-4D1</t>
  </si>
  <si>
    <t>BMHM-1001-4D1-6879</t>
  </si>
  <si>
    <t>BMHM-1001-4D1-6880</t>
  </si>
  <si>
    <t>BMHM-1001-4D2</t>
  </si>
  <si>
    <t>BMHM-1001-4D2-6877</t>
  </si>
  <si>
    <t>CRSM-107/29-1000/239(S5)</t>
  </si>
  <si>
    <t>CRSM-107/29-1500/239(B10)</t>
  </si>
  <si>
    <t>CRSM-143/36-1000/239(B5)</t>
  </si>
  <si>
    <t>CRSM-143/36-1500/239(B5)</t>
  </si>
  <si>
    <t>CRSM-198/55-1000/239(B5)</t>
  </si>
  <si>
    <t>CRSM-198/55-1500/239(B5)</t>
  </si>
  <si>
    <t>CRSM-250/98-1000/239(B5)</t>
  </si>
  <si>
    <t>CRSM-250/98-1500/239(B5)</t>
  </si>
  <si>
    <t>E7512-0160(B60)</t>
  </si>
  <si>
    <t>E7512-0220</t>
  </si>
  <si>
    <t>EAKT-1643</t>
  </si>
  <si>
    <t>EAKT-1644</t>
  </si>
  <si>
    <t>EAKT-1645</t>
  </si>
  <si>
    <t>EAKT-1655</t>
  </si>
  <si>
    <t>EAKT-1656</t>
  </si>
  <si>
    <t>EAKT-1657</t>
  </si>
  <si>
    <t>EAKT-1658</t>
  </si>
  <si>
    <t>EAKT-1659</t>
  </si>
  <si>
    <t>EAKT-1668-DE01</t>
  </si>
  <si>
    <t>EAKT-1669-DE01</t>
  </si>
  <si>
    <t>EAKT-1670-DE01</t>
  </si>
  <si>
    <t>EAKT-1671-DE01</t>
  </si>
  <si>
    <t>EAKT-1675-CEE01</t>
  </si>
  <si>
    <t>EAKT-1676-CEE01</t>
  </si>
  <si>
    <t>EAKT-1677-CEE01</t>
  </si>
  <si>
    <t>EAKT-1678</t>
  </si>
  <si>
    <t>EAKT-1679</t>
  </si>
  <si>
    <t>EMKJ-0002</t>
  </si>
  <si>
    <t>EMKJ-0037</t>
  </si>
  <si>
    <t>EMKJ-0127</t>
  </si>
  <si>
    <t>EMKJ-0137</t>
  </si>
  <si>
    <t>EMKJ-2011</t>
  </si>
  <si>
    <t>EMKJ-2201-CEE01</t>
  </si>
  <si>
    <t>EMKJ-2211-CEE01</t>
  </si>
  <si>
    <t>EMKT-36E6OH5</t>
  </si>
  <si>
    <t>EN-CGPT-51/26-0-SP</t>
  </si>
  <si>
    <t>EPAF-2004</t>
  </si>
  <si>
    <t>EPAF-2008</t>
  </si>
  <si>
    <t>EPAF-2010</t>
  </si>
  <si>
    <t>EPAF-2020</t>
  </si>
  <si>
    <t>EPAF-2030</t>
  </si>
  <si>
    <t>EPKJ-0917(S5)</t>
  </si>
  <si>
    <t>EPKJ-17A/1XU-3SB</t>
  </si>
  <si>
    <t>EPKJ-17A/1XU-3XU</t>
  </si>
  <si>
    <t>EPKJ-17B/1XU-3SB</t>
  </si>
  <si>
    <t>EPKJ-17B/1XU-3XU</t>
  </si>
  <si>
    <t>EPKJ-17B/3SB-3SB-T</t>
  </si>
  <si>
    <t>EPKJ-17C/3SB-3SB-T</t>
  </si>
  <si>
    <t>EPKJ-2079</t>
  </si>
  <si>
    <t>EPKJ-2079-J41</t>
  </si>
  <si>
    <t>EPKJ-2080</t>
  </si>
  <si>
    <t>EPKJ-2080-J42</t>
  </si>
  <si>
    <t>EPKJ-2081</t>
  </si>
  <si>
    <t>EPKJ-2081-J43</t>
  </si>
  <si>
    <t>EPKJ-24B/1XU-3SB</t>
  </si>
  <si>
    <t>EPKJ-24B/3SB-3SB-T</t>
  </si>
  <si>
    <t>EPKJ-24B/3XU-3HL</t>
  </si>
  <si>
    <t>EPKJ-24C/1XU-1HL</t>
  </si>
  <si>
    <t>EPKJ-24C/1XU-3SB</t>
  </si>
  <si>
    <t>EPKJ-24C/1XU-3XU</t>
  </si>
  <si>
    <t>EPKJ-24C/3XU-3HL</t>
  </si>
  <si>
    <t>EPKJ-36A/3HL-3HL-T</t>
  </si>
  <si>
    <t>EPKJ-36B/1HL-1HL</t>
  </si>
  <si>
    <t>EPKJ-36B/1XU-3HL</t>
  </si>
  <si>
    <t>EPKJ-36B/1XU-3SB</t>
  </si>
  <si>
    <t>EPKJ-36B/3HL-3HL-T</t>
  </si>
  <si>
    <t>EPKJ-36B/3SB-3SB-T</t>
  </si>
  <si>
    <t>EPKJ-36C/1XU-1HL</t>
  </si>
  <si>
    <t>EPKJ-36C/1XU-3HL</t>
  </si>
  <si>
    <t>EPKJ-36C/1XU-3SB</t>
  </si>
  <si>
    <t>EPKJ-36C/3HL-3HL-T</t>
  </si>
  <si>
    <t>EPKJ-36C/3SB-3SB-T</t>
  </si>
  <si>
    <t>EPKT-0015-CEE01</t>
  </si>
  <si>
    <t>EPKT-0031-CEE01</t>
  </si>
  <si>
    <t>EPKT-0031-L12</t>
  </si>
  <si>
    <t>EPKT-0031-L12-CEE01</t>
  </si>
  <si>
    <t>EPKT-0047-CEE01</t>
  </si>
  <si>
    <t>EPKT-0047-L12</t>
  </si>
  <si>
    <t>EPKT-0047-L12-CEE01</t>
  </si>
  <si>
    <t>EPKT-0063-CEE01</t>
  </si>
  <si>
    <t>EPKT-0063-L12</t>
  </si>
  <si>
    <t>EPKT-0063-L12-CEE01</t>
  </si>
  <si>
    <t>EPKT-2041</t>
  </si>
  <si>
    <t>EPKT-2042</t>
  </si>
  <si>
    <t>EPKT-2043</t>
  </si>
  <si>
    <t>EPKT-2044</t>
  </si>
  <si>
    <t>EPKT-2051</t>
  </si>
  <si>
    <t>EPKT-2052</t>
  </si>
  <si>
    <t>EPKT-2053</t>
  </si>
  <si>
    <t>EPKT-2054</t>
  </si>
  <si>
    <t>EPKT-2061</t>
  </si>
  <si>
    <t>EPKT-2062</t>
  </si>
  <si>
    <t>EPKT-2063</t>
  </si>
  <si>
    <t>EPKT-2064</t>
  </si>
  <si>
    <t>EPKT-2292</t>
  </si>
  <si>
    <t>EPKT-2294</t>
  </si>
  <si>
    <t>EPKT-2302</t>
  </si>
  <si>
    <t>EPKT-2304</t>
  </si>
  <si>
    <t>EPKT-2312</t>
  </si>
  <si>
    <t>EPKT-2314</t>
  </si>
  <si>
    <t>EPKT-36E1MI-CEE01</t>
  </si>
  <si>
    <t>EPKT-36E1MO-CEE01</t>
  </si>
  <si>
    <t>EPKT-4547</t>
  </si>
  <si>
    <t>EPKT-4549</t>
  </si>
  <si>
    <t>EPKT-4559</t>
  </si>
  <si>
    <t>EPKT-4561</t>
  </si>
  <si>
    <t>EPPA-004(S50)</t>
  </si>
  <si>
    <t>EXRM-0945-0.4</t>
  </si>
  <si>
    <t>EXRM-0956-45</t>
  </si>
  <si>
    <t>EXRM-1366</t>
  </si>
  <si>
    <t>FCEV-111</t>
  </si>
  <si>
    <t>FCEV-150</t>
  </si>
  <si>
    <t>FCEV-150-1</t>
  </si>
  <si>
    <t>FCSM-120/40-1000/S(S5)</t>
  </si>
  <si>
    <t>FCSM-177/63-1000/S(S5)</t>
  </si>
  <si>
    <t>FH-1630-PIE</t>
  </si>
  <si>
    <t>FH-1630-PIE-CV</t>
  </si>
  <si>
    <t>FH-1630-PIE-LGS</t>
  </si>
  <si>
    <t>FH-1630-PIE-R1</t>
  </si>
  <si>
    <t>FH-1630-PIE-SW10</t>
  </si>
  <si>
    <t>FH-1630-S-HNZ</t>
  </si>
  <si>
    <t>FH-1630-S-HSZ</t>
  </si>
  <si>
    <t>FH-1630-S-TS1</t>
  </si>
  <si>
    <t>HVIA-STRIPPER-35/90</t>
  </si>
  <si>
    <t>IDST-5122</t>
  </si>
  <si>
    <t>IDST-5123</t>
  </si>
  <si>
    <t>MVLC-18-A/U-C(75)</t>
  </si>
  <si>
    <t>MVLC-18-A/241-C(75)</t>
  </si>
  <si>
    <t>MVLC-38-A/U-C(50)</t>
  </si>
  <si>
    <t>MVLC-38-A/241-C(50)</t>
  </si>
  <si>
    <t>MWTM-115/34-1000/S(S5)</t>
  </si>
  <si>
    <t>MWTM-115/34-1000/U(S5)</t>
  </si>
  <si>
    <t>MWTM-140/42-1000/S(S5)</t>
  </si>
  <si>
    <t>MWTM-140/42-1000/U(S5)</t>
  </si>
  <si>
    <t>MWTM-160/50-1000/S(S5)</t>
  </si>
  <si>
    <t>MWTM-160/50-1000/U(S5)</t>
  </si>
  <si>
    <t>MWTM-180/60-1000/S(S5)</t>
  </si>
  <si>
    <t>MWTM-180/60-1000/U(S5)</t>
  </si>
  <si>
    <t>MXSE-5141</t>
  </si>
  <si>
    <t>MXSU-12C/1XU-3SB</t>
  </si>
  <si>
    <t>POLT-12B/3XIH1</t>
  </si>
  <si>
    <t>POLT-12B/3XIH1-ML-1-13</t>
  </si>
  <si>
    <t>POLT-12B/3XIH4</t>
  </si>
  <si>
    <t>POLT-12C/1XI-ML-1-13</t>
  </si>
  <si>
    <t>POLT-12C/1XO-ML-1-13</t>
  </si>
  <si>
    <t>POLT-12C/3XIH1-ML-1-13</t>
  </si>
  <si>
    <t>POLT-12C/3XOH1-ML-1-13</t>
  </si>
  <si>
    <t>POLT-12D/1XI-ML-2-13</t>
  </si>
  <si>
    <t>POLT-12D/1XI-ML-4-13</t>
  </si>
  <si>
    <t>POLT-12D/1XO-ML-4-13</t>
  </si>
  <si>
    <t>POLT-12D/3XIH4-ML-2-13</t>
  </si>
  <si>
    <t>POLT-12D/3XOH1-ML-2-13</t>
  </si>
  <si>
    <t>POLT-12E/1XI-ML-6-13</t>
  </si>
  <si>
    <t>POLT-12E/1XO-ML-6-13</t>
  </si>
  <si>
    <t>POLT-24C/1XI-ML-1-13</t>
  </si>
  <si>
    <t>POLT-24C/1XO-ML-1-13</t>
  </si>
  <si>
    <t>POLT-24C/3XIH1-ML-1-13</t>
  </si>
  <si>
    <t>POLT-24C/3XOH1-ML-1-13</t>
  </si>
  <si>
    <t>POLT-24D/1XI-ML-2-13</t>
  </si>
  <si>
    <t>POLT-24D/1XI-ML-4-13</t>
  </si>
  <si>
    <t>POLT-24D/1XO-ML-4-13</t>
  </si>
  <si>
    <t>POLT-24D/3XIH4-ML-2-13</t>
  </si>
  <si>
    <t>POLT-24D/3XOH4</t>
  </si>
  <si>
    <t>POLT-24E/1XI-ML-5-13</t>
  </si>
  <si>
    <t>POLT-24E/1XI-ML-6-13</t>
  </si>
  <si>
    <t>POLT-24E/1XO-ML-6-13</t>
  </si>
  <si>
    <t>POLT-24E/3XOH4</t>
  </si>
  <si>
    <t>POLT-24F/1XI-ML-7-17</t>
  </si>
  <si>
    <t>POLT-24F/1XO-ML-7-17</t>
  </si>
  <si>
    <t>POLT-42C/1XI</t>
  </si>
  <si>
    <t>POLT-42D/1XI-ML-2-13</t>
  </si>
  <si>
    <t>POLT-42D/1XO-ML-2-13</t>
  </si>
  <si>
    <t>POLT-42E/1XI-ML-5-13</t>
  </si>
  <si>
    <t>POLT-42G/1XI</t>
  </si>
  <si>
    <t>RAYGEL-PLUS-0</t>
  </si>
  <si>
    <t>RAYGEL-PLUS-1</t>
  </si>
  <si>
    <t>RAYGEL-PLUS-2</t>
  </si>
  <si>
    <t>RAYGEL-PLUS-3</t>
  </si>
  <si>
    <t>RCAB-4120</t>
  </si>
  <si>
    <t>RCAB-5120</t>
  </si>
  <si>
    <t>RDSS-100(S10)</t>
  </si>
  <si>
    <t>RDSS-125(S10)</t>
  </si>
  <si>
    <t>RDSS-150(S10)</t>
  </si>
  <si>
    <t>RDSS-AD-210(S4)</t>
  </si>
  <si>
    <t>RDSS-CLIP-100(S5)</t>
  </si>
  <si>
    <t>RDSS-CLIP-125(S5)</t>
  </si>
  <si>
    <t>RDSS-CLIP-150(S5)</t>
  </si>
  <si>
    <t>RFSM-125/40-1100/123</t>
  </si>
  <si>
    <t>RFSM-125/40-1500/123</t>
  </si>
  <si>
    <t>RFSM-165/55-1500/123</t>
  </si>
  <si>
    <t>RFSM-205/65-1500/123</t>
  </si>
  <si>
    <t>RICS-0003-41-12-CU</t>
  </si>
  <si>
    <t>RICS-5009-50-22</t>
  </si>
  <si>
    <t>RICS-5113</t>
  </si>
  <si>
    <t>RICS-5123</t>
  </si>
  <si>
    <t>RICS-5133</t>
  </si>
  <si>
    <t>RICS-5133-12</t>
  </si>
  <si>
    <t>RICS-5137</t>
  </si>
  <si>
    <t>RICS-5139</t>
  </si>
  <si>
    <t>RICS-5143</t>
  </si>
  <si>
    <t>RICS-5147</t>
  </si>
  <si>
    <t>RICS-5149</t>
  </si>
  <si>
    <t>RPKJ-24C/1XU-3HL-CEE01</t>
  </si>
  <si>
    <t>RPKJ-24C/3HL-3HL-T-CEE01</t>
  </si>
  <si>
    <t>RPKJ-24D/1XU-3HL-CEE01</t>
  </si>
  <si>
    <t>RSTI-5851</t>
  </si>
  <si>
    <t>RSTI-5853</t>
  </si>
  <si>
    <t>RSTI-5854</t>
  </si>
  <si>
    <t>RSTI-5855</t>
  </si>
  <si>
    <t>RSTI-5951</t>
  </si>
  <si>
    <t>RSTI-5952</t>
  </si>
  <si>
    <t>RSTI-6851</t>
  </si>
  <si>
    <t>RSTI-6853</t>
  </si>
  <si>
    <t>RSTI-68EA25</t>
  </si>
  <si>
    <t>RSTI-68TP</t>
  </si>
  <si>
    <t>RSTI-68TRA</t>
  </si>
  <si>
    <t>RSTI-68TRL</t>
  </si>
  <si>
    <t>RSTI-CC-5851</t>
  </si>
  <si>
    <t>RSTI-CC-5853</t>
  </si>
  <si>
    <t>RSTI-CC-5854</t>
  </si>
  <si>
    <t>RSTI-CC-5855</t>
  </si>
  <si>
    <t>RSTI-N66RC</t>
  </si>
  <si>
    <t>SMOE-60805</t>
  </si>
  <si>
    <t>SMOE-60873</t>
  </si>
  <si>
    <t>SMOE-61200</t>
  </si>
  <si>
    <t>SMOE-61302</t>
  </si>
  <si>
    <t>SMOE-62095</t>
  </si>
  <si>
    <t>SMOE-62096</t>
  </si>
  <si>
    <t>SMOE-62176</t>
  </si>
  <si>
    <t>SMOE-62453</t>
  </si>
  <si>
    <t>SMOE-62589</t>
  </si>
  <si>
    <t>SMOE-62609</t>
  </si>
  <si>
    <t>SMOE-62800</t>
  </si>
  <si>
    <t>SMOE-62822</t>
  </si>
  <si>
    <t>SMOE-62872</t>
  </si>
  <si>
    <t>SMOE-81140</t>
  </si>
  <si>
    <t>SMOE-81140-T</t>
  </si>
  <si>
    <t>SMOE-81141</t>
  </si>
  <si>
    <t>SMOE-81141-T</t>
  </si>
  <si>
    <t>SMOE-81142</t>
  </si>
  <si>
    <t>SMOE-81142-T</t>
  </si>
  <si>
    <t>SMOE-81143</t>
  </si>
  <si>
    <t>SMOE-81143-T</t>
  </si>
  <si>
    <t>SMOE-81144</t>
  </si>
  <si>
    <t>SMOE-81144-T</t>
  </si>
  <si>
    <t>SMOE-81400</t>
  </si>
  <si>
    <t>SMOE-81404</t>
  </si>
  <si>
    <t>SMOE-81426(S4)</t>
  </si>
  <si>
    <t>SMOE-81502</t>
  </si>
  <si>
    <t>SMOE-81503</t>
  </si>
  <si>
    <t>SMOE-81512-CEE05(S10)</t>
  </si>
  <si>
    <t>SMOE-81516-CEE05(S10)</t>
  </si>
  <si>
    <t>SMOE-81601</t>
  </si>
  <si>
    <t>SMOE-81740</t>
  </si>
  <si>
    <t>SXSU-4111</t>
  </si>
  <si>
    <t>SXSU-4121</t>
  </si>
  <si>
    <t>SXSU-4131</t>
  </si>
  <si>
    <t>SXSU-4141</t>
  </si>
  <si>
    <t>SXSU-4322</t>
  </si>
  <si>
    <t>SXSU-4322-CEE01</t>
  </si>
  <si>
    <t>SXSU-4332</t>
  </si>
  <si>
    <t>SXSU-4332-CEE01</t>
  </si>
  <si>
    <t>SXSU-5121</t>
  </si>
  <si>
    <t>SXSU-5131</t>
  </si>
  <si>
    <t>SXSU-5131-CEE01</t>
  </si>
  <si>
    <t>SXSU-5141</t>
  </si>
  <si>
    <t>SXSU-5302-CEE04</t>
  </si>
  <si>
    <t>SXSU-5322</t>
  </si>
  <si>
    <t>SXSU-6131</t>
  </si>
  <si>
    <t>SXSU-6141</t>
  </si>
  <si>
    <t>TFTI-3121</t>
  </si>
  <si>
    <t>TFTI-5121</t>
  </si>
  <si>
    <t>TFTI-5131</t>
  </si>
  <si>
    <t>TFTI-5151</t>
  </si>
  <si>
    <t>TFTO-5131</t>
  </si>
  <si>
    <t>WCSM-200/50-1000/S(C20)</t>
  </si>
  <si>
    <t>ZCSM-120/50-1000/U</t>
  </si>
  <si>
    <t>ZCSM-180/75-1000/U</t>
  </si>
  <si>
    <t>BBIT-100/40-A/U-4(S15)</t>
  </si>
  <si>
    <t>BBIT-150/60-A/U-4(S15)</t>
  </si>
  <si>
    <t>BBIT-175/80-A/U-4(S10)</t>
  </si>
  <si>
    <t>BCAC-5D/8-01(B12)</t>
  </si>
  <si>
    <t>BCAC-7D/10-01(B6)</t>
  </si>
  <si>
    <t>BCAC-8D/14-01(B6)</t>
  </si>
  <si>
    <t>BCIC-10D/18-3(B3)</t>
  </si>
  <si>
    <t>BCIC-10D/22-3(B3)</t>
  </si>
  <si>
    <t>BCIC-12/12/5-H(B3)</t>
  </si>
  <si>
    <t>BCIC-1215-005</t>
  </si>
  <si>
    <t>BCIC-1215-006</t>
  </si>
  <si>
    <t>BCIC-1216(B36)</t>
  </si>
  <si>
    <t>BCIC-1217(B36)</t>
  </si>
  <si>
    <t>BCIC-13D/13-HO(B3)</t>
  </si>
  <si>
    <t>BCIC-1532</t>
  </si>
  <si>
    <t>BCIC-1532-02</t>
  </si>
  <si>
    <t>BCIC-3116</t>
  </si>
  <si>
    <t>BCIC-3333-01</t>
  </si>
  <si>
    <t>BCIC-3342</t>
  </si>
  <si>
    <t>BCIC-3432</t>
  </si>
  <si>
    <t>BCIC-4411(B3)</t>
  </si>
  <si>
    <t>BCIC-CLOSURE-02</t>
  </si>
  <si>
    <t>BCIC-LATCH(B250)</t>
  </si>
  <si>
    <t>BCIC-PIN-556-01(B6)</t>
  </si>
  <si>
    <t>BCIC-SG-201-SCE(B3)</t>
  </si>
  <si>
    <t>BCIC-TR205-L(B3)</t>
  </si>
  <si>
    <t>BCIC-TR205-R(B3)</t>
  </si>
  <si>
    <t>BCIS-1-10(B33)</t>
  </si>
  <si>
    <t>BISG-60/115-02(S10)</t>
  </si>
  <si>
    <t>BPTM-100/40-A/U-4(S25)</t>
  </si>
  <si>
    <t>BPTM-120/50-A/U-4(S25)</t>
  </si>
  <si>
    <t>BPTM-175/70-A/U-4(S15)</t>
  </si>
  <si>
    <t>BPTM-205/110-A/U-4(S10)</t>
  </si>
  <si>
    <t>BPTM-235/130-A/U-C(40)</t>
  </si>
  <si>
    <t>EXRM-0863-110</t>
  </si>
  <si>
    <t>EXRM-0863-110-1000</t>
  </si>
  <si>
    <t>EXRM-0863-140</t>
  </si>
  <si>
    <t>EXRM-0863-140-1000</t>
  </si>
  <si>
    <t>EXRM-0863-160</t>
  </si>
  <si>
    <t>EXRM-0863-160-1000</t>
  </si>
  <si>
    <t>EXRM-0863-180-1000</t>
  </si>
  <si>
    <t>EXRM-0863-200</t>
  </si>
  <si>
    <t>EXRM-0863-200-1000</t>
  </si>
  <si>
    <t>HVBT-14-A(B10)</t>
  </si>
  <si>
    <t>HVBT-15-A(B10)</t>
  </si>
  <si>
    <t>HVBT-16-A(B10)</t>
  </si>
  <si>
    <t>HVIS-05-(B3)-(NS)</t>
  </si>
  <si>
    <t>HVIS-10-(B1)-(NS)</t>
  </si>
  <si>
    <t>HVIS-TOOLS-01</t>
  </si>
  <si>
    <t>HVIS-TOOLS-02</t>
  </si>
  <si>
    <t>LVBC-DT3-2000A(B12)</t>
  </si>
  <si>
    <t>LVBT-1-R-01(B8)</t>
  </si>
  <si>
    <t>LVBT-2-R-01(B4)</t>
  </si>
  <si>
    <t>LVBT-4-R-01(B2)</t>
  </si>
  <si>
    <t>LVIC-RIV-TS555</t>
  </si>
  <si>
    <t>LVIT-235/105-A/U-4(S25)</t>
  </si>
  <si>
    <t>MVLC-14-A/241-C(100)</t>
  </si>
  <si>
    <t>MVLC-14-A/U-C(100)</t>
  </si>
  <si>
    <t>MVLC-18-TOOL-03-2006</t>
  </si>
  <si>
    <t>MVLC-HAND-TOOL-02</t>
  </si>
  <si>
    <t>SMOE-1234-227R077-103/89</t>
  </si>
  <si>
    <t>SMOE-61106</t>
  </si>
  <si>
    <t>SMOE-61107</t>
  </si>
  <si>
    <t>SMOE-61210</t>
  </si>
  <si>
    <t>SMOE-61606</t>
  </si>
  <si>
    <t>TWJS-44/18-110/U</t>
  </si>
  <si>
    <t>TWJS-54/23-110/U</t>
  </si>
  <si>
    <t>RSTI-CC-68SA2410</t>
  </si>
  <si>
    <t>BOW-OCP2-08S-NFF</t>
  </si>
  <si>
    <t>BOW-OCP2-12S-NFF</t>
  </si>
  <si>
    <t>BOW-OCP2-15S-NFF</t>
  </si>
  <si>
    <t>BOW-OCP2-18S-NFF</t>
  </si>
  <si>
    <t>BOW-OCP2-24S-NFF</t>
  </si>
  <si>
    <t>BOW-OCP2-24S-NMP</t>
  </si>
  <si>
    <t>BOW-OCP2-39M-NFF</t>
  </si>
  <si>
    <t>BOW-OCP2-39M-NMP</t>
  </si>
  <si>
    <t>LVA-280B-AL</t>
  </si>
  <si>
    <t>LVA-280B-AS</t>
  </si>
  <si>
    <t>LVA-280B-BL</t>
  </si>
  <si>
    <t>LVA-440B-CL</t>
  </si>
  <si>
    <t>LVA-440B-DL</t>
  </si>
  <si>
    <t>LVA-440B-KL</t>
  </si>
  <si>
    <t>RDA-06</t>
  </si>
  <si>
    <t>RDA-07</t>
  </si>
  <si>
    <t>RDA-09</t>
  </si>
  <si>
    <t>RDA-10</t>
  </si>
  <si>
    <t>RDA-12</t>
  </si>
  <si>
    <t>RDA-15</t>
  </si>
  <si>
    <t>RDA-18</t>
  </si>
  <si>
    <t>RDA-21</t>
  </si>
  <si>
    <t>RDA-24</t>
  </si>
  <si>
    <t>RDA-26</t>
  </si>
  <si>
    <t>RSTI-CC-68SA1210</t>
  </si>
  <si>
    <t>RSTI-CC-68SA1810</t>
  </si>
  <si>
    <t>RSTI-CC-68SA3610</t>
  </si>
  <si>
    <t>RSTI-CC-68SA3910</t>
  </si>
  <si>
    <t>RSTI-CC-68SA4110</t>
  </si>
  <si>
    <t>SPA-06-I-M-12</t>
  </si>
  <si>
    <t>SPA-06-I-N</t>
  </si>
  <si>
    <t>SPA-07-I-N-12</t>
  </si>
  <si>
    <t>SPA-09-I-M-12</t>
  </si>
  <si>
    <t>SPA-10-I-N</t>
  </si>
  <si>
    <t>SPA-12-I-N</t>
  </si>
  <si>
    <t>SPA-12-I-N-12</t>
  </si>
  <si>
    <t>SPA-12-I-O</t>
  </si>
  <si>
    <t>SPA-15-I-N</t>
  </si>
  <si>
    <t>SPA-18-I-M-12</t>
  </si>
  <si>
    <t>SPA-21-I-M</t>
  </si>
  <si>
    <t>SPA-21-I-N</t>
  </si>
  <si>
    <t>SPA-24-I-M</t>
  </si>
  <si>
    <t>SPA-24-I-M-12</t>
  </si>
  <si>
    <t>SPA-24-I-N</t>
  </si>
  <si>
    <t>SPA-24-I-N-12</t>
  </si>
  <si>
    <t>SPA-24-I-O</t>
  </si>
  <si>
    <t>SPA-24-I-O-12</t>
  </si>
  <si>
    <t>SPA-24-I-O-16</t>
  </si>
  <si>
    <t>SPA-30-I-M</t>
  </si>
  <si>
    <t>SPA-33-I-N</t>
  </si>
  <si>
    <t>SPA-36-I-O-12</t>
  </si>
  <si>
    <t>SPA-40-I-N-12</t>
  </si>
  <si>
    <t>RUBJ-6/50-120</t>
  </si>
  <si>
    <t>RUBJ-6/150-400</t>
  </si>
  <si>
    <t>Kabelové uzávěry na olejové kabely</t>
  </si>
  <si>
    <t>OIL SEAL-120-3SB</t>
  </si>
  <si>
    <t>OIL SEAL -240-3SB</t>
  </si>
  <si>
    <t>OIL SEAL-70-3HL</t>
  </si>
  <si>
    <t>OIL SEAL-240-3HL</t>
  </si>
  <si>
    <t>Šroubovací trhací kabelová oka</t>
  </si>
  <si>
    <t>Kabelová oka typu BLMT</t>
  </si>
  <si>
    <t>BLMT-25/95-13</t>
  </si>
  <si>
    <t>LJSM-4X004-016</t>
  </si>
  <si>
    <t>LJSM-4X004-016-PP</t>
  </si>
  <si>
    <t>LJSM-4X016-050</t>
  </si>
  <si>
    <t>LJSM-4X016-050-PP</t>
  </si>
  <si>
    <t>LJSM-4X035-095</t>
  </si>
  <si>
    <t>LJSM-4X035-095-PP</t>
  </si>
  <si>
    <t>LJSM-4X035-150</t>
  </si>
  <si>
    <t>LJSM-4X035-150-PP</t>
  </si>
  <si>
    <t>LJSM-4X095-240</t>
  </si>
  <si>
    <t>LJSM-4X095-240-PP</t>
  </si>
  <si>
    <t>LJSM-5X004-016</t>
  </si>
  <si>
    <t>LJSM-5X01.5-006</t>
  </si>
  <si>
    <t>LJSM-5X016-035</t>
  </si>
  <si>
    <t>MVTI-3121-ML-1-13</t>
  </si>
  <si>
    <t>MVTI-3121-ML-1-17</t>
  </si>
  <si>
    <t>MVTI-3131-ML-4-13</t>
  </si>
  <si>
    <t>MVTI-3131-ML-4-17</t>
  </si>
  <si>
    <t>MVTI-5121</t>
  </si>
  <si>
    <t>MVTI-5121-ML-1-13</t>
  </si>
  <si>
    <t>MVTI-5121-ML-1-17</t>
  </si>
  <si>
    <t>MVTI-5131</t>
  </si>
  <si>
    <t>MVTI-5131-ML-4-13</t>
  </si>
  <si>
    <t>MVTI-5131-ML-4-17</t>
  </si>
  <si>
    <t>MVTI-5131-ML-5-13</t>
  </si>
  <si>
    <t>MVTI-5131-ML-5-17</t>
  </si>
  <si>
    <t>MVTI-6121</t>
  </si>
  <si>
    <t>MVTI-6121-ML-2-13</t>
  </si>
  <si>
    <t>MVTI-6121-ML-2-17</t>
  </si>
  <si>
    <t>MVTI-7131-ML-2-13</t>
  </si>
  <si>
    <t>MVTI-7131-ML-2-17</t>
  </si>
  <si>
    <t>MVTI-7141-ML-5-13</t>
  </si>
  <si>
    <t>MVTI-7141-ML-5-17</t>
  </si>
  <si>
    <t>MVTI-7141-ML-6-13</t>
  </si>
  <si>
    <t>MVTI-7141-ML-6-17</t>
  </si>
  <si>
    <t>MVTO-3121-ML-1-13</t>
  </si>
  <si>
    <t>MVTO-3121-ML-1-17</t>
  </si>
  <si>
    <t>MVTO-3131</t>
  </si>
  <si>
    <t>MVTO-3131-ML-4-13</t>
  </si>
  <si>
    <t>MVTO-3131-ML-4-17</t>
  </si>
  <si>
    <t>MVTO-3131-ML-5-13</t>
  </si>
  <si>
    <t>MVTO-3141</t>
  </si>
  <si>
    <t>MVTO-5121</t>
  </si>
  <si>
    <t>MVTO-5121-ML-1-13</t>
  </si>
  <si>
    <t>MVTO-5121-ML-1-17</t>
  </si>
  <si>
    <t>MVTO-5131</t>
  </si>
  <si>
    <t>MVTO-5131-ML-4-13</t>
  </si>
  <si>
    <t>MVTO-5131-ML-4-17</t>
  </si>
  <si>
    <t>MVTO-5131-ML-5-13</t>
  </si>
  <si>
    <t>MVTO-5131-ML-5-17</t>
  </si>
  <si>
    <t>MVTO-7131-ML-2-13</t>
  </si>
  <si>
    <t>MVTO-7131-ML-2-17</t>
  </si>
  <si>
    <t>MVTO-7141-ML-5-13</t>
  </si>
  <si>
    <t>MVTO-7141-ML-5-17</t>
  </si>
  <si>
    <t>MVTO-7141-ML-6-13</t>
  </si>
  <si>
    <t>MVTO-7141-ML-6-17</t>
  </si>
  <si>
    <t>MXSE-3131</t>
  </si>
  <si>
    <t>MXSE-3141</t>
  </si>
  <si>
    <t>MXSE-3151</t>
  </si>
  <si>
    <t>MXSE-5131</t>
  </si>
  <si>
    <t>MXSE-5151</t>
  </si>
  <si>
    <t>ks</t>
  </si>
  <si>
    <t>205W314-103/89</t>
  </si>
  <si>
    <t>205W320-103/89</t>
  </si>
  <si>
    <t>205W325-103/89</t>
  </si>
  <si>
    <t>205W336-103/89</t>
  </si>
  <si>
    <t>205W346-103/89</t>
  </si>
  <si>
    <t>205W350-103/89</t>
  </si>
  <si>
    <t>205W355-103/89</t>
  </si>
  <si>
    <t>205W357-103-R01/89</t>
  </si>
  <si>
    <t>402R248-18-R01/89</t>
  </si>
  <si>
    <t>502K046/S (S5)</t>
  </si>
  <si>
    <t>ASM-390-1D02-3D</t>
  </si>
  <si>
    <t>ASM-390-3D02-3D</t>
  </si>
  <si>
    <t>BAV-2U-GD-5MC25</t>
  </si>
  <si>
    <t>BAV-2U-GD-5MC25U/I</t>
  </si>
  <si>
    <t>BAV-C7-GC570</t>
  </si>
  <si>
    <t>BAV-C7-GC-CEE02</t>
  </si>
  <si>
    <t>BBIT-25/10-A/U-4(S25)</t>
  </si>
  <si>
    <t>BBIT-40/16-A/U-4(S20)</t>
  </si>
  <si>
    <t>BBIT-65/25-A/U-4(S15)</t>
  </si>
  <si>
    <t>BCIC-1831-(NS)</t>
  </si>
  <si>
    <t>BCIC-2441-(NS)</t>
  </si>
  <si>
    <t>BCIC-2D/5-2(B3)</t>
  </si>
  <si>
    <t>BCIC-3241-(NS)</t>
  </si>
  <si>
    <t>BCIC-3312</t>
  </si>
  <si>
    <t>BCIC-3312-03</t>
  </si>
  <si>
    <t>BCIC-3313-(S3)</t>
  </si>
  <si>
    <t>BCIC-3314-(S24)</t>
  </si>
  <si>
    <t>BCIC-3314-(S3)</t>
  </si>
  <si>
    <t>BCIC-3331-NS</t>
  </si>
  <si>
    <t>BCIC-3441-(NS)</t>
  </si>
  <si>
    <t>BCIC-4/12/4-H(B3)</t>
  </si>
  <si>
    <t>BCIC-4/16/4-H(B3)</t>
  </si>
  <si>
    <t>BCIC-5.5D/11-H0(B3)</t>
  </si>
  <si>
    <t>BCIC-5.5D/16-H1(B3)</t>
  </si>
  <si>
    <t>BCIC-5.5D/16-HO(B3)</t>
  </si>
  <si>
    <t>BCIC-7.5D/18-3(B3)</t>
  </si>
  <si>
    <t>BCIC-7/12/7-H(B3)</t>
  </si>
  <si>
    <t>BCIC-8D/15-H0(B3)</t>
  </si>
  <si>
    <t>BCIC-8D/18-H0(B3)</t>
  </si>
  <si>
    <t>BCIC-8D/6-3(B3)</t>
  </si>
  <si>
    <t>BCIC-9/10/3-L(B3)</t>
  </si>
  <si>
    <t>BCIC-9D/19-3(B3)</t>
  </si>
  <si>
    <t>BCIS-1-(NS)</t>
  </si>
  <si>
    <t>BLMC-25/95-16</t>
  </si>
  <si>
    <t>BLMC-25/95-16-800A</t>
  </si>
  <si>
    <t>BLMC-95/240-16</t>
  </si>
  <si>
    <t>BLMC-95/240-16-800A</t>
  </si>
  <si>
    <t>BLMT-25/95-17</t>
  </si>
  <si>
    <t>BLMT-500/630-13</t>
  </si>
  <si>
    <t>BLMT-500/630-21</t>
  </si>
  <si>
    <t>BLMT-800-80x40-2D14X40</t>
  </si>
  <si>
    <t>BMHM-1001-4D1-6880.3</t>
  </si>
  <si>
    <t>BPTM-15/6-A/U-4(S30)</t>
  </si>
  <si>
    <t>BPTM-30/12-A/U-4(S30)</t>
  </si>
  <si>
    <t>BPTM-50/20-A/U-4(S30)</t>
  </si>
  <si>
    <t>BPTM-75/30-A/U-4(S20)</t>
  </si>
  <si>
    <t>COOP-DJ250-2</t>
  </si>
  <si>
    <t>COOP-DJ250-T1</t>
  </si>
  <si>
    <t>COOP-DJ250-T2</t>
  </si>
  <si>
    <t>COOP-DRC250</t>
  </si>
  <si>
    <t>CRPS-2120</t>
  </si>
  <si>
    <t>CRSM-107/29-250/239(S10)</t>
  </si>
  <si>
    <t>CRSM-107/29-500/239(B10)</t>
  </si>
  <si>
    <t>CRSM-107/29-750/239(B10)</t>
  </si>
  <si>
    <t>CRSM-143/36-250/239(S5)</t>
  </si>
  <si>
    <t>CRSM-143/36-500/239(S5)</t>
  </si>
  <si>
    <t>CRSM-143/36-750/239(S5)</t>
  </si>
  <si>
    <t>CRSM-250/98-250/239(S5)</t>
  </si>
  <si>
    <t>CRSM-250/98-500/239(S1)</t>
  </si>
  <si>
    <t>CRSM-34/10-1000/239(S5)</t>
  </si>
  <si>
    <t>CRSM-34/10-1500/239(B30)</t>
  </si>
  <si>
    <t>CRSM-34/10-500/239(S10)</t>
  </si>
  <si>
    <t>CRSM-34/10-750/239(B30)</t>
  </si>
  <si>
    <t>CRSM-53/13-1000/239(S5)</t>
  </si>
  <si>
    <t>CRSM-53/13-1500/239(B20)</t>
  </si>
  <si>
    <t>CRSM-53/13-250/239(B20)</t>
  </si>
  <si>
    <t>CRSM-53/13-500/239(S10)</t>
  </si>
  <si>
    <t>CRSM-84/20-1000/239(S5)</t>
  </si>
  <si>
    <t>CRSM-84/20-250/239(S10)</t>
  </si>
  <si>
    <t>CRSM-84/20-750/239(B15)</t>
  </si>
  <si>
    <t>CSJA-24B/1XU-1XU</t>
  </si>
  <si>
    <t>CSJA-24B/1XU-1XU-M</t>
  </si>
  <si>
    <t>CSJA-24C/1XU-1XU</t>
  </si>
  <si>
    <t>CSJA-24C/1XU-1XU-M1</t>
  </si>
  <si>
    <t>CSJA-24C/1XU-1XU-M2</t>
  </si>
  <si>
    <t>CSJA-24D/1XU-1XU</t>
  </si>
  <si>
    <t>CSJA-24D/1XU-1XU-M</t>
  </si>
  <si>
    <t>CSJA-24E/1XU-1XU</t>
  </si>
  <si>
    <t>CSJA-24E/1XU-1XU-M1</t>
  </si>
  <si>
    <t>CSJA-24E/1XU-1XU-M2</t>
  </si>
  <si>
    <t>CSJH-12B/1XU-1XU-CEE10</t>
  </si>
  <si>
    <t>CSJH-24B/1XU-1XU-CEE10</t>
  </si>
  <si>
    <t>CSJH-24C/1XU-1XU-CEE10</t>
  </si>
  <si>
    <t>CSJH-36D/1XU-1XU-CEE10A</t>
  </si>
  <si>
    <t>CSJH-36D/1XU-1XU-CEE10B</t>
  </si>
  <si>
    <t>CSJR-24C/1XU-1XU-CEE10</t>
  </si>
  <si>
    <t>D-406-0001</t>
  </si>
  <si>
    <t>D-406-0002</t>
  </si>
  <si>
    <t>D-406-0003</t>
  </si>
  <si>
    <t>E7512-0260</t>
  </si>
  <si>
    <t>EAKT-1521</t>
  </si>
  <si>
    <t>EAKT-1523</t>
  </si>
  <si>
    <t>EAKT-1524</t>
  </si>
  <si>
    <t>EAKT-1572</t>
  </si>
  <si>
    <t>EAKT-1574</t>
  </si>
  <si>
    <t>EAKT-1605</t>
  </si>
  <si>
    <t>EAKT-1606</t>
  </si>
  <si>
    <t>EAKT-1607</t>
  </si>
  <si>
    <t>EAKT-1608</t>
  </si>
  <si>
    <t>EAKT-1636</t>
  </si>
  <si>
    <t>EAKT-1637</t>
  </si>
  <si>
    <t>EAKT-1638</t>
  </si>
  <si>
    <t>EAKT-1641</t>
  </si>
  <si>
    <t>EAKT-1642</t>
  </si>
  <si>
    <t>EAKT-1674</t>
  </si>
  <si>
    <t>EAKT-1675</t>
  </si>
  <si>
    <t>EAKT-1676</t>
  </si>
  <si>
    <t>EAKT-1677</t>
  </si>
  <si>
    <t>EHVS-52H-I-W-1E-C1436</t>
  </si>
  <si>
    <t>EKM-1261-1D2-5X16-2PG-C2</t>
  </si>
  <si>
    <t>EKM-1261-2D2-4X16-2CG-C3</t>
  </si>
  <si>
    <t>EKM-1261-2D2-5X16-2CG-C3</t>
  </si>
  <si>
    <t>EKM-1261-5X16-1R-1CG-C2</t>
  </si>
  <si>
    <t>EKM-1261S-2D1-5X10-1CG-C3</t>
  </si>
  <si>
    <t>EKM-1271-1D2-4X16</t>
  </si>
  <si>
    <t>EKM-1272-2D2-4X16</t>
  </si>
  <si>
    <t>EKM-1281-1D2-5X25-2CG-C2</t>
  </si>
  <si>
    <t>EKM-1281-1R-4X35-2PG-C2</t>
  </si>
  <si>
    <t>EKM-1281-2D2-4X25-2CG-C2</t>
  </si>
  <si>
    <t>EKM-1281-2D2-4X35-2CG-C2</t>
  </si>
  <si>
    <t>EKM-1281-2D2-5X25-2CG-C3</t>
  </si>
  <si>
    <t>EKM-1282-EM-2PG11-C2</t>
  </si>
  <si>
    <t>EKM-2020-2D1-B</t>
  </si>
  <si>
    <t>EKM-2035-0D0</t>
  </si>
  <si>
    <t>EKM-2035-1D2</t>
  </si>
  <si>
    <t>EKM-2035-1R</t>
  </si>
  <si>
    <t>EKM-2035-2D2</t>
  </si>
  <si>
    <t>EKM-2042SK-2D1-6</t>
  </si>
  <si>
    <t>EKM-2042SKF-2D1-6</t>
  </si>
  <si>
    <t>EKM-2045-1D1-4</t>
  </si>
  <si>
    <t>EKM-2045-1FN-G</t>
  </si>
  <si>
    <t>EKM-2045-1FNT-G</t>
  </si>
  <si>
    <t>EKM-2050-2D1-5S/U</t>
  </si>
  <si>
    <t>EKM-2050-3D1-5S/U-I</t>
  </si>
  <si>
    <t>EKM-2050F-5S-1R/A</t>
  </si>
  <si>
    <t>EKM-2050FH-2D1-5S/U</t>
  </si>
  <si>
    <t>EKM-2051-2D1-5S/U</t>
  </si>
  <si>
    <t>EKM-2051-2D1-5S/U-1R/D</t>
  </si>
  <si>
    <t>EKM-2051-5S-2R/D</t>
  </si>
  <si>
    <t>EKM-2051FH-2D1-5S/U</t>
  </si>
  <si>
    <t>EKM-2051FH-3D1-5S/U-1R/D</t>
  </si>
  <si>
    <t>EKM-2051FH-4D1-5S-RK</t>
  </si>
  <si>
    <t>EKM-2072-1D2-4X35</t>
  </si>
  <si>
    <t>EKM-2072-1D2-5X16-I</t>
  </si>
  <si>
    <t>EKM-2072-1D2-5X35-I</t>
  </si>
  <si>
    <t>EKM-2072-2D2-4X35-I</t>
  </si>
  <si>
    <t>EKM-2072-2D2-5X16-I</t>
  </si>
  <si>
    <t>EKM-2072-2D2-5X35-I</t>
  </si>
  <si>
    <t>EMDJ-JT5</t>
  </si>
  <si>
    <t>EMKT-24E6IH2</t>
  </si>
  <si>
    <t>EMKT-7A4IH2</t>
  </si>
  <si>
    <t>EMKT-7A4IH5</t>
  </si>
  <si>
    <t>EMKT-7A4OH2</t>
  </si>
  <si>
    <t>EMKT-7A4OH5</t>
  </si>
  <si>
    <t>EMKT-7B4IH2</t>
  </si>
  <si>
    <t>EMKT-7E6IH2</t>
  </si>
  <si>
    <t>EMKT-7E6IH5</t>
  </si>
  <si>
    <t>EMKT-7E6OH5</t>
  </si>
  <si>
    <t>EMKT-7F6IH2</t>
  </si>
  <si>
    <t>EMKT-7F6IH5</t>
  </si>
  <si>
    <t>EMKT-7F6OH2</t>
  </si>
  <si>
    <t>EMKT-7F6OH5</t>
  </si>
  <si>
    <t>EN-CGPT-1.5/0.5-0-SP</t>
  </si>
  <si>
    <t>EN-CGPT-102/51-0-SP</t>
  </si>
  <si>
    <t>EN-CGPT-12.7/6.4-0-SP</t>
  </si>
  <si>
    <t>EN-CGPT-12/4-0-SP</t>
  </si>
  <si>
    <t>EN-CGPT-18/6-0-SP</t>
  </si>
  <si>
    <t>EN-CGPT-24/8-0-SP</t>
  </si>
  <si>
    <t>EN-CGPT-3/1-0-SP</t>
  </si>
  <si>
    <t>EN-CGPT-6/2-0-SP</t>
  </si>
  <si>
    <t>EN-CGPT-76/38-0-SP</t>
  </si>
  <si>
    <t>EN-CGPT-9/3-0-SP</t>
  </si>
  <si>
    <t>EN-DCPT-10/5-45-SP</t>
  </si>
  <si>
    <t>EN-DCPT-12/6-45-SP</t>
  </si>
  <si>
    <t>EN-DCPT-19/9-45-SP</t>
  </si>
  <si>
    <t>EN-DCPT-3/1.5-45-SP</t>
  </si>
  <si>
    <t>EN-DCPT-6/3-45-SP</t>
  </si>
  <si>
    <t>EN-DCPT-8/4-45-SP</t>
  </si>
  <si>
    <t>EP120-13</t>
  </si>
  <si>
    <t>EP35-13</t>
  </si>
  <si>
    <t>EP95-13</t>
  </si>
  <si>
    <t>EPKE-0024-(S25)</t>
  </si>
  <si>
    <t>EPKE-0044-(S25)</t>
  </si>
  <si>
    <t>EPKE-0064-(S25)</t>
  </si>
  <si>
    <t>EPKE-0084-(S25)</t>
  </si>
  <si>
    <t>EPKJ-0903-(S5)</t>
  </si>
  <si>
    <t>EPKJ-0910-(S5)</t>
  </si>
  <si>
    <t>EPKJ-0924-(S1)</t>
  </si>
  <si>
    <t>EPKJ-17B/3XU-3SB-W</t>
  </si>
  <si>
    <t>EPKJ-24B/3XU-3SB</t>
  </si>
  <si>
    <t>EPKJ-24C/3XU-3SB</t>
  </si>
  <si>
    <t>EPKT-0013-(S20)</t>
  </si>
  <si>
    <t>EPKT-0015-(S20)</t>
  </si>
  <si>
    <t>EPKT-0031-(S10)</t>
  </si>
  <si>
    <t>EPKT-0035(S5)</t>
  </si>
  <si>
    <t>EPKT-0047-(S10)</t>
  </si>
  <si>
    <t>EPKT-0051-(S5)</t>
  </si>
  <si>
    <t>EPKT-0063-(S10)</t>
  </si>
  <si>
    <t>EPKT-17C3XIH1</t>
  </si>
  <si>
    <t>EPKT-24B3MIH2-CEE01</t>
  </si>
  <si>
    <t>EPKT-24B3MOH3-CEE01</t>
  </si>
  <si>
    <t>EPKT-24C3MIH1-CEE01</t>
  </si>
  <si>
    <t>EPKT-24C3MIH2-CEE01</t>
  </si>
  <si>
    <t>EPKT-24C3MIH3-CEE01</t>
  </si>
  <si>
    <t>EPKT-24C3MOH3-CEE01</t>
  </si>
  <si>
    <t>EPKT-24C3MOH4-CEE01</t>
  </si>
  <si>
    <t>EPKT-24C3XIH1</t>
  </si>
  <si>
    <t>EPKT-24D3MOH4-CEE01</t>
  </si>
  <si>
    <t>EPKT-24D3XIH1</t>
  </si>
  <si>
    <t>EPKT-36E1XI</t>
  </si>
  <si>
    <t>EPPA-034-C</t>
  </si>
  <si>
    <t>EPPA-034-D</t>
  </si>
  <si>
    <t>EPPA-034-K</t>
  </si>
  <si>
    <t>EPPA-034-L</t>
  </si>
  <si>
    <t>EPPA-034-M</t>
  </si>
  <si>
    <t>EPPA-034-N</t>
  </si>
  <si>
    <t>EPPA-034-O</t>
  </si>
  <si>
    <t>EPPA-034-P</t>
  </si>
  <si>
    <t>EPPA-034-R</t>
  </si>
  <si>
    <t>EPPA-038-3-1000</t>
  </si>
  <si>
    <t>EPPA-064-60</t>
  </si>
  <si>
    <t>EPPA-065-1-150 (S3)</t>
  </si>
  <si>
    <t>EPPA-203-44-1000</t>
  </si>
  <si>
    <t>EPPA-206-2-100</t>
  </si>
  <si>
    <t>EPPA-206-2-1000</t>
  </si>
  <si>
    <t>EPPA-206-4-1500</t>
  </si>
  <si>
    <t>EPPA-206-4-250</t>
  </si>
  <si>
    <t>EPPA-220(C40)</t>
  </si>
  <si>
    <t>EXRM-0302-250</t>
  </si>
  <si>
    <t>EXRM-0542-055</t>
  </si>
  <si>
    <t>EXRM-0542-075</t>
  </si>
  <si>
    <t>EXRM-0542-115</t>
  </si>
  <si>
    <t>EXRM-0542-150</t>
  </si>
  <si>
    <t>EXRM-0542-200</t>
  </si>
  <si>
    <t>EXRM-0845-6000</t>
  </si>
  <si>
    <t>EXRM-0845-8000</t>
  </si>
  <si>
    <t>EXRM-0863-90-1000</t>
  </si>
  <si>
    <t>EXRM-0956-15</t>
  </si>
  <si>
    <t>EXRM-0961-120</t>
  </si>
  <si>
    <t>EXRM-0961-240</t>
  </si>
  <si>
    <t>EXRM-0961-50</t>
  </si>
  <si>
    <t>EXRM-1016-79-70</t>
  </si>
  <si>
    <t>EXRM-1016-98-120</t>
  </si>
  <si>
    <t>EXRM-1235-150/240-12</t>
  </si>
  <si>
    <t>EXRM-1235-150/240-16</t>
  </si>
  <si>
    <t>EXRM-1235-25/50-12</t>
  </si>
  <si>
    <t>EXRM-1235-70/120-16</t>
  </si>
  <si>
    <t>EXRM-1257-370X3.6</t>
  </si>
  <si>
    <t>EXRM-1356-16/25-CU</t>
  </si>
  <si>
    <t>EXRM-1356-25/35-CU</t>
  </si>
  <si>
    <t>EXRM-1606</t>
  </si>
  <si>
    <t>FCSM-19/6-1000/S(S10)</t>
  </si>
  <si>
    <t>FCSM-28/9-1000/S(S10)</t>
  </si>
  <si>
    <t>FCSM-38/12-1000/S(S5)</t>
  </si>
  <si>
    <t>FCSM-51/16-1000/S(S5)</t>
  </si>
  <si>
    <t>FCSM-68/22-1000/S(S5)</t>
  </si>
  <si>
    <t>FCSM-9/3-1000/S(S10)</t>
  </si>
  <si>
    <t>FCSM-90/30-1000/S(S5)</t>
  </si>
  <si>
    <t>FH-1630-PIE-BN28</t>
  </si>
  <si>
    <t>FH-1630-PIE-BN38</t>
  </si>
  <si>
    <t>FH-1630-PIE-BN50</t>
  </si>
  <si>
    <t>FH-1630-PIE-MC10</t>
  </si>
  <si>
    <t>FH-1630-PIE-PN-18</t>
  </si>
  <si>
    <t>FH-1630-PIE-R2</t>
  </si>
  <si>
    <t>FH-1630-PIE-SW4</t>
  </si>
  <si>
    <t>FH-1630-PIE-SW5</t>
  </si>
  <si>
    <t>FH-1630-S-BN28</t>
  </si>
  <si>
    <t>FH-1630-S-BN38</t>
  </si>
  <si>
    <t>FH-1630-S-BN50</t>
  </si>
  <si>
    <t>FH-1630-S-MC</t>
  </si>
  <si>
    <t>FH-1630-S-MC10</t>
  </si>
  <si>
    <t>FH-1630-S-PN17</t>
  </si>
  <si>
    <t>GELBOX-25</t>
  </si>
  <si>
    <t>GELBOX-25-5</t>
  </si>
  <si>
    <t>GELWRAP-18/4-150(B6)</t>
  </si>
  <si>
    <t>GELWRAP-18/4-200(B6)</t>
  </si>
  <si>
    <t>GELWRAP-18/4-250(B6)</t>
  </si>
  <si>
    <t>GELWRAP-33/10-150(B6)</t>
  </si>
  <si>
    <t>GELWRAP-33/10-200(B6)</t>
  </si>
  <si>
    <t>GELWRAP-33/10-250(B6)</t>
  </si>
  <si>
    <t>GURO-CPF-B</t>
  </si>
  <si>
    <t>GUSJ-01/34X120-240</t>
  </si>
  <si>
    <t>GUSJ-01/34X16-70/95</t>
  </si>
  <si>
    <t>GUSJ-01/34X50-120/150</t>
  </si>
  <si>
    <t>GUSJ-01/3X120-240</t>
  </si>
  <si>
    <t>GUSJ-01/3X16-70</t>
  </si>
  <si>
    <t>GUSJ-01/3X50-120</t>
  </si>
  <si>
    <t>GUSJ-01/4X120-240</t>
  </si>
  <si>
    <t>GUSJ-01/4X16-95</t>
  </si>
  <si>
    <t>GUSJ-01/4X50-150</t>
  </si>
  <si>
    <t>GUSJ-12/150-240</t>
  </si>
  <si>
    <t>GUSJ-12/35-50</t>
  </si>
  <si>
    <t>GUSJ-12/70-120</t>
  </si>
  <si>
    <t>GUSJ-24/120-240-3HL</t>
  </si>
  <si>
    <t>GUSJ-24/120-240-3SB</t>
  </si>
  <si>
    <t>GUSJ-24/70-150-3HL</t>
  </si>
  <si>
    <t>GUSJ-24/70-150-3SB</t>
  </si>
  <si>
    <t>GUSJ-42/120-240-1HL</t>
  </si>
  <si>
    <t>GUSJ-42/120-240-3HL</t>
  </si>
  <si>
    <t>GUSJ-42/70-120-3HL</t>
  </si>
  <si>
    <t>GUST-01/3X120-240/1000</t>
  </si>
  <si>
    <t>GUST-01/3X120-240/1000L12</t>
  </si>
  <si>
    <t>GUST-01/3X120-240/750</t>
  </si>
  <si>
    <t>GUST-01/3X120-240/750-L12</t>
  </si>
  <si>
    <t>GUST-01/3X25-70/750</t>
  </si>
  <si>
    <t>GUST-01/3X25-70/750-L12</t>
  </si>
  <si>
    <t>GUST-01/3X70-120/1000</t>
  </si>
  <si>
    <t>GUST-01/3X70-120/250</t>
  </si>
  <si>
    <t>GUST-01/3X70-120/750</t>
  </si>
  <si>
    <t>GUST-01/3X70-120/750-L12</t>
  </si>
  <si>
    <t>GUST-01/4X120-240/1000L12</t>
  </si>
  <si>
    <t>GUST-01/4X120-240/750</t>
  </si>
  <si>
    <t>GUST-01/4X120-240/750-L12</t>
  </si>
  <si>
    <t>GUST-01/4X16-70/1000</t>
  </si>
  <si>
    <t>GUST-01/4X16-70/750</t>
  </si>
  <si>
    <t>GUST-01/4X25-70/1000L12</t>
  </si>
  <si>
    <t>GUST-01/4X25-70/250-L12</t>
  </si>
  <si>
    <t>GUST-01/4X70-150/1000</t>
  </si>
  <si>
    <t>GUST-01/4X70-150/1000L12</t>
  </si>
  <si>
    <t>GUST-01/4X70-150/250</t>
  </si>
  <si>
    <t>GUST-01/4X70-150/750</t>
  </si>
  <si>
    <t>GUST-01/4X70-150/750-L12</t>
  </si>
  <si>
    <t>GUST-12/150-240/1200</t>
  </si>
  <si>
    <t>GUST-12/150-240/1200-L12</t>
  </si>
  <si>
    <t>GUST-12/150-240/1200-L16</t>
  </si>
  <si>
    <t>GUST-12/150-240/450</t>
  </si>
  <si>
    <t>GUST-12/150-240/800</t>
  </si>
  <si>
    <t>GUST-12/150-240/800-L12</t>
  </si>
  <si>
    <t>GUST-12/150-240/800-L16</t>
  </si>
  <si>
    <t>GUST-12/25-50/1200</t>
  </si>
  <si>
    <t>GUST-12/25-50/1200-L12</t>
  </si>
  <si>
    <t>GUST-12/25-50/450</t>
  </si>
  <si>
    <t>GUST-12/25-50/800</t>
  </si>
  <si>
    <t>GUST-12/25-50/800-L12</t>
  </si>
  <si>
    <t>GUST-12/70-120/1200</t>
  </si>
  <si>
    <t>GUST-12/70-120/1200-L12</t>
  </si>
  <si>
    <t>GUST-12/70-120/450</t>
  </si>
  <si>
    <t>GUST-12/70-120/450-L12</t>
  </si>
  <si>
    <t>GUST-12/70-120/800</t>
  </si>
  <si>
    <t>GUST-12/70-120/800-L12</t>
  </si>
  <si>
    <t>HEL-2070-Z-AK</t>
  </si>
  <si>
    <t>HEL-4102.1-Z</t>
  </si>
  <si>
    <t>HEL-4102.1-Z-4</t>
  </si>
  <si>
    <t>HEL-4714</t>
  </si>
  <si>
    <t>HEL-4835-L</t>
  </si>
  <si>
    <t>HEL-4835-L.1</t>
  </si>
  <si>
    <t>HEL-4835-N</t>
  </si>
  <si>
    <t>HEL-4835-N-240</t>
  </si>
  <si>
    <t>HEL-4836 SK(C500)</t>
  </si>
  <si>
    <t>HEL-4836-L.1</t>
  </si>
  <si>
    <t>HEL-4836-N</t>
  </si>
  <si>
    <t>HEL-4837-ML</t>
  </si>
  <si>
    <t>HEL-4858</t>
  </si>
  <si>
    <t>HEL-4893-Z-AK-AS</t>
  </si>
  <si>
    <t>HEL-4896-Z-AK-AS</t>
  </si>
  <si>
    <t>HEL-4897-T-Z-AK</t>
  </si>
  <si>
    <t>HEL-4898</t>
  </si>
  <si>
    <t>HEL-4898-T-Z</t>
  </si>
  <si>
    <t>HEL-4898-Z</t>
  </si>
  <si>
    <t>HEL-5002</t>
  </si>
  <si>
    <t>HEL-5005</t>
  </si>
  <si>
    <t>HEL-5008</t>
  </si>
  <si>
    <t>HEL-5020</t>
  </si>
  <si>
    <t>HEL-5503</t>
  </si>
  <si>
    <t>HEL-5505</t>
  </si>
  <si>
    <t>HEL-5505-2</t>
  </si>
  <si>
    <t>HEL-5505-2B</t>
  </si>
  <si>
    <t>HEL-5505-B</t>
  </si>
  <si>
    <t>HEL-5506</t>
  </si>
  <si>
    <t>HEL-5531</t>
  </si>
  <si>
    <t>HEL-5541</t>
  </si>
  <si>
    <t>HEL-5551</t>
  </si>
  <si>
    <t>HEL-5552</t>
  </si>
  <si>
    <t>HEL-5556</t>
  </si>
  <si>
    <t>HEL-5561</t>
  </si>
  <si>
    <t>HEL-5641</t>
  </si>
  <si>
    <t>HEL-5642</t>
  </si>
  <si>
    <t>HEL-5661</t>
  </si>
  <si>
    <t>HEL-5835</t>
  </si>
  <si>
    <t>HEL-5836</t>
  </si>
  <si>
    <t>HEL-5837</t>
  </si>
  <si>
    <t>HEL-5845</t>
  </si>
  <si>
    <t>HEL-6875-2X</t>
  </si>
  <si>
    <t>HEL-6897-T-Z-AAK-AS</t>
  </si>
  <si>
    <t>HEL-6988 T-Z-AK-AS</t>
  </si>
  <si>
    <t>HEL-6988 Z-AK-AS</t>
  </si>
  <si>
    <t>HEL-70126-A</t>
  </si>
  <si>
    <t>HEL-70127-A</t>
  </si>
  <si>
    <t>HEL-70128-A</t>
  </si>
  <si>
    <t>HEL-70129-A</t>
  </si>
  <si>
    <t>HEL-70130-A</t>
  </si>
  <si>
    <t>HEL-70132-A</t>
  </si>
  <si>
    <t>HEL-70133</t>
  </si>
  <si>
    <t>HEL-70134</t>
  </si>
  <si>
    <t>HEL-70303</t>
  </si>
  <si>
    <t>HEL-70304</t>
  </si>
  <si>
    <t>HEL-70305</t>
  </si>
  <si>
    <t>HEL-70306</t>
  </si>
  <si>
    <t>HEL-70307</t>
  </si>
  <si>
    <t>HEL-70308</t>
  </si>
  <si>
    <t>HEL-70309</t>
  </si>
  <si>
    <t>HEL-70310</t>
  </si>
  <si>
    <t>HEL-70311</t>
  </si>
  <si>
    <t>HEL-70313</t>
  </si>
  <si>
    <t>HEL-70314</t>
  </si>
  <si>
    <t>HEL-70315</t>
  </si>
  <si>
    <t>HEL-70316</t>
  </si>
  <si>
    <t>HEL-70319</t>
  </si>
  <si>
    <t>HEL-70333</t>
  </si>
  <si>
    <t>HEL-70334</t>
  </si>
  <si>
    <t>HEL-70335</t>
  </si>
  <si>
    <t>HEL-70336</t>
  </si>
  <si>
    <t>HEL-70337</t>
  </si>
  <si>
    <t>HEL-70338</t>
  </si>
  <si>
    <t>HEL-70339</t>
  </si>
  <si>
    <t>HEL-70340</t>
  </si>
  <si>
    <t>HEL-70356</t>
  </si>
  <si>
    <t>HEL-70358</t>
  </si>
  <si>
    <t>HEL-70361</t>
  </si>
  <si>
    <t>HEL-70362</t>
  </si>
  <si>
    <t>HEL-70363</t>
  </si>
  <si>
    <t>HEL-70364</t>
  </si>
  <si>
    <t>HEL-70365</t>
  </si>
  <si>
    <t>HEL-70366</t>
  </si>
  <si>
    <t>HEL-70643-A</t>
  </si>
  <si>
    <t>HEL-70644</t>
  </si>
  <si>
    <t>HEL-70644-A</t>
  </si>
  <si>
    <t>HEL-71109-A</t>
  </si>
  <si>
    <t>HEL-71111</t>
  </si>
  <si>
    <t>HEL-71112</t>
  </si>
  <si>
    <t>HEL-71112-A</t>
  </si>
  <si>
    <t>HEL-71115</t>
  </si>
  <si>
    <t>HEL-71116</t>
  </si>
  <si>
    <t>HEL-71307-A</t>
  </si>
  <si>
    <t>HEL-71307-E</t>
  </si>
  <si>
    <t>HEL-71311-A</t>
  </si>
  <si>
    <t>HEL-72110</t>
  </si>
  <si>
    <t>HEL-72111</t>
  </si>
  <si>
    <t>HEL-72112</t>
  </si>
  <si>
    <t>HVCE-100/80-01</t>
  </si>
  <si>
    <t>HVCE-120/100-01</t>
  </si>
  <si>
    <t>HVCE-140/120-01</t>
  </si>
  <si>
    <t>HVCE-183/161-01</t>
  </si>
  <si>
    <t>HVCE-226/206-11(B3)</t>
  </si>
  <si>
    <t>HVCE-247/227-11(B3)</t>
  </si>
  <si>
    <t>HVCE-268/248-11(B3)</t>
  </si>
  <si>
    <t>HVCE-289/269-11(B3)</t>
  </si>
  <si>
    <t>HVCE-310/290-11(B3)</t>
  </si>
  <si>
    <t>HVCE-331/311-11(B3)</t>
  </si>
  <si>
    <t>HVCE-352/332-11(B3)</t>
  </si>
  <si>
    <t>HVCE-373/353-11(B3)</t>
  </si>
  <si>
    <t>HVCE-WA-214-01(B6)</t>
  </si>
  <si>
    <t>HVOT-32/10-450/U</t>
  </si>
  <si>
    <t>HVOT-32/10-A/U-4(S20)</t>
  </si>
  <si>
    <t>HVOT-32/10-A/U-C(250)</t>
  </si>
  <si>
    <t>HVOT-38/12-1200/U</t>
  </si>
  <si>
    <t>HVOT-38/12-650/U</t>
  </si>
  <si>
    <t>HVOT-38/12-800/U</t>
  </si>
  <si>
    <t>HVOT-38/12-A/U-4(S20)</t>
  </si>
  <si>
    <t>HVOT-38/12-A/U-C(200)</t>
  </si>
  <si>
    <t>HVOT-50/16-100/89(S3)</t>
  </si>
  <si>
    <t>HVOT-50/16-1200/242(S20)</t>
  </si>
  <si>
    <t>HVOT-50/16-1200/U</t>
  </si>
  <si>
    <t>HVOT-50/16-150/147(S3)</t>
  </si>
  <si>
    <t>HVOT-50/16-800/U</t>
  </si>
  <si>
    <t>HVOT-50/16-A/U-4(S15)</t>
  </si>
  <si>
    <t>HVOT-50/16-A/U-C(150)</t>
  </si>
  <si>
    <t>HVOT-62/21-120/89(S3)</t>
  </si>
  <si>
    <t>HVOT-62/21-150/89(S3)</t>
  </si>
  <si>
    <t>HVOT-62/21-A/U-4(S15)</t>
  </si>
  <si>
    <t>HVOT-82/29-A/U-4(S10)</t>
  </si>
  <si>
    <t>IT-1000-014</t>
  </si>
  <si>
    <t>IT-1000-024-01</t>
  </si>
  <si>
    <t>IT-1000-026</t>
  </si>
  <si>
    <t>IT-1000-027</t>
  </si>
  <si>
    <t>IT-1000-028</t>
  </si>
  <si>
    <t>IT-1000-029</t>
  </si>
  <si>
    <t>IT-1000-030-2</t>
  </si>
  <si>
    <t>JOR-04669</t>
  </si>
  <si>
    <t>LVBC-DT3-250A(B12)</t>
  </si>
  <si>
    <t>LVIT-150/50-A/U-4(S30)</t>
  </si>
  <si>
    <t>LVIT-285/135-A/U-C-CS291</t>
  </si>
  <si>
    <t>LVIT-30/10-A/U-4(S60)</t>
  </si>
  <si>
    <t>LVIT-75/25-A/U-4(S30)</t>
  </si>
  <si>
    <t>MM-5-GD170</t>
  </si>
  <si>
    <t>MM-5-GD170-4874</t>
  </si>
  <si>
    <t>MM-5-GD170-6875</t>
  </si>
  <si>
    <t>MM-7-43BC490</t>
  </si>
  <si>
    <t>MM-7-GC490</t>
  </si>
  <si>
    <t>MM-7-GC490-6877</t>
  </si>
  <si>
    <t>MRSM-100/51-600/239(S5)</t>
  </si>
  <si>
    <t>MRSM-100/51-750/239(S5)</t>
  </si>
  <si>
    <t>MRSM-50/23-250/239(S10)</t>
  </si>
  <si>
    <t>MRSM-50/23-600/239(S5)</t>
  </si>
  <si>
    <t>MRSM-73/38-300/239(S5)</t>
  </si>
  <si>
    <t>MRSM-73/38-600/239(S5)</t>
  </si>
  <si>
    <t>MRSM-73/38-750/239(S5)</t>
  </si>
  <si>
    <t>MVLC-14-TOOL-100</t>
  </si>
  <si>
    <t>MVLC-HAND-TOOL-14</t>
  </si>
  <si>
    <t>MWTM-10/3-1000/S(S25)</t>
  </si>
  <si>
    <t>MWTM-10/3-50/S(S100)</t>
  </si>
  <si>
    <t>MWTM-10/3-A/S-C(400)</t>
  </si>
  <si>
    <t>MWTM-10/3-A/U-4(S40)</t>
  </si>
  <si>
    <t>MWTM-10/3-A/U-C(400)</t>
  </si>
  <si>
    <t>MWTM-140/42-350/S</t>
  </si>
  <si>
    <t>MWTM-16/5-1000/S(S25)</t>
  </si>
  <si>
    <t>MWTM-16/5-50/S(S100)</t>
  </si>
  <si>
    <t>MWTM-16/5-A/S-C(350)</t>
  </si>
  <si>
    <t>MWTM-16/5-A/U-4(S40)</t>
  </si>
  <si>
    <t>MWTM-16/5-A/U-C(350)</t>
  </si>
  <si>
    <t>MWTM-245/80-A/U-C(60)</t>
  </si>
  <si>
    <t>MWTM-25/8-100/S(S100)</t>
  </si>
  <si>
    <t>MWTM-25/8-1000/S(S10)</t>
  </si>
  <si>
    <t>MWTM-25/8-150/S(S50)</t>
  </si>
  <si>
    <t>MWTM-25/8-1500/S(S10)</t>
  </si>
  <si>
    <t>MWTM-25/8-250/S(S50)</t>
  </si>
  <si>
    <t>MWTM-25/8-50/S(S100)</t>
  </si>
  <si>
    <t>MWTM-25/8-A/S-C(200)</t>
  </si>
  <si>
    <t>MWTM-25/8-A/U-4(S40)</t>
  </si>
  <si>
    <t>MWTM-25/8-A/U-C(300)</t>
  </si>
  <si>
    <t>MWTM-35/12-100/S(S100)</t>
  </si>
  <si>
    <t>MWTM-35/12-1000/S(S10)</t>
  </si>
  <si>
    <t>MWTM-35/12-200/S(S50)</t>
  </si>
  <si>
    <t>MWTM-35/12-250/S(S50)</t>
  </si>
  <si>
    <t>MWTM-35/12-400/S(S30)</t>
  </si>
  <si>
    <t>MWTM-35/12-A/S-C(200)</t>
  </si>
  <si>
    <t>MWTM-35/12-A/U-4(S30)</t>
  </si>
  <si>
    <t>MWTM-35/12-A/U-C(200)</t>
  </si>
  <si>
    <t>MWTM-50/16-1000/S(S10)</t>
  </si>
  <si>
    <t>MWTM-50/16-150/S(S50)</t>
  </si>
  <si>
    <t>MWTM-50/16-500/S(S20)</t>
  </si>
  <si>
    <t>MWTM-50/16-A/S-C(150)</t>
  </si>
  <si>
    <t>MWTM-50/16-A/U-4(S25)</t>
  </si>
  <si>
    <t>MWTM-50/16-A/U-C(150)</t>
  </si>
  <si>
    <t>MWTM-63/19-1000/S(S10)</t>
  </si>
  <si>
    <t>MWTM-63/19-1000/U(S10)</t>
  </si>
  <si>
    <t>MWTM-63/19-150/S(S50)</t>
  </si>
  <si>
    <t>MWTM-63/19-A/S-C(70)</t>
  </si>
  <si>
    <t>MWTM-63/19-A/U-4(S15)</t>
  </si>
  <si>
    <t>MWTM-63/19-A/U-C(70)</t>
  </si>
  <si>
    <t>MWTM-75/22-1000/S(S5)</t>
  </si>
  <si>
    <t>MWTM-75/22-1000/U(S5)</t>
  </si>
  <si>
    <t>MWTM-75/22-150/S(S25)</t>
  </si>
  <si>
    <t>MWTM-75/22-A/U-4(S10)</t>
  </si>
  <si>
    <t>MWTM-85/25-1000/S(S5)</t>
  </si>
  <si>
    <t>MWTM-85/25-1000/U(S5)</t>
  </si>
  <si>
    <t>MWTM-85/25-150/S(S25)</t>
  </si>
  <si>
    <t>MWTM-85/25-A/U-4(S10)</t>
  </si>
  <si>
    <t>MWTM-95/29-1000/S(S5)</t>
  </si>
  <si>
    <t>MWTM-95/29-1000/U(S5)</t>
  </si>
  <si>
    <t>OHVT-5212</t>
  </si>
  <si>
    <t>P2X150</t>
  </si>
  <si>
    <t>P2X95 MK2</t>
  </si>
  <si>
    <t>P31F</t>
  </si>
  <si>
    <t>P3X95</t>
  </si>
  <si>
    <t>P4X120D</t>
  </si>
  <si>
    <t>P4X150D</t>
  </si>
  <si>
    <t>PA 1000</t>
  </si>
  <si>
    <t>PA 4120</t>
  </si>
  <si>
    <t>PA 9-17</t>
  </si>
  <si>
    <t>PA 95-2000</t>
  </si>
  <si>
    <t>PA25x100</t>
  </si>
  <si>
    <t>POLJ-01/4X10-35(S10)</t>
  </si>
  <si>
    <t>POLJ-01/4X10-35-T</t>
  </si>
  <si>
    <t>POLJ-01/4X150-240(S5)</t>
  </si>
  <si>
    <t>POLJ-01/4X150-240-T</t>
  </si>
  <si>
    <t>POLJ-01/4X1-6(S10)</t>
  </si>
  <si>
    <t>POLJ-01/4X25-70(S10)</t>
  </si>
  <si>
    <t>POLJ-01/4X25-70-T</t>
  </si>
  <si>
    <t>POLJ-01/4X4-16(S10)</t>
  </si>
  <si>
    <t>POLJ-01/4X50-150-PL01</t>
  </si>
  <si>
    <t>POLJ-01/4X70-120(S5)</t>
  </si>
  <si>
    <t>POLJ-01/4X70-120-T</t>
  </si>
  <si>
    <t>POLJ-01/5X10-35(S10)</t>
  </si>
  <si>
    <t>POLJ-01/5X1-6(S10)</t>
  </si>
  <si>
    <t>POLJ-01/5X4-16(S10)</t>
  </si>
  <si>
    <t>POLJ-01/5X70-120</t>
  </si>
  <si>
    <t>POLJ-01/5X70-120-T</t>
  </si>
  <si>
    <t>POLJ-06/3X150-240</t>
  </si>
  <si>
    <t>POLJ-06/3X25-50</t>
  </si>
  <si>
    <t>POLJ-06/3X70-120</t>
  </si>
  <si>
    <t>POLJ-12/1X120-240</t>
  </si>
  <si>
    <t>POLJ-12/1X120-240-CEE01</t>
  </si>
  <si>
    <t>POLJ-12/1X150-240-3U</t>
  </si>
  <si>
    <t>POLJ-12/1X240-400</t>
  </si>
  <si>
    <t>POLJ-12/1X25-70</t>
  </si>
  <si>
    <t>POLJ-12/1X25-70-3U</t>
  </si>
  <si>
    <t>POLJ-12/1X500</t>
  </si>
  <si>
    <t>POLJ-12/1X70-150</t>
  </si>
  <si>
    <t>POLJ-12/1X70-150-3U</t>
  </si>
  <si>
    <t>POLJ-12/1X70-150-CEE01</t>
  </si>
  <si>
    <t>POLJ-12/3X120-240</t>
  </si>
  <si>
    <t>POLJ-12/3X120-240-1X</t>
  </si>
  <si>
    <t>POLJ-12/3X120-240-T</t>
  </si>
  <si>
    <t>POLJ-12/3X120-240-W</t>
  </si>
  <si>
    <t>POLJ-12/3X25-70</t>
  </si>
  <si>
    <t>POLJ-12/3X25-70-T</t>
  </si>
  <si>
    <t>POLJ-12/3X70-150</t>
  </si>
  <si>
    <t>POLJ-12/3x70-150-1X</t>
  </si>
  <si>
    <t>POLJ-12/3X70-150-T</t>
  </si>
  <si>
    <t>POLJ-12/3X70-150-W</t>
  </si>
  <si>
    <t>POLJ-24/1X120-240</t>
  </si>
  <si>
    <t>POLJ-24/1X120-240-CEE01</t>
  </si>
  <si>
    <t>POLJ-24/1X240-400</t>
  </si>
  <si>
    <t>POLJ-24/1X240-400-CEE01</t>
  </si>
  <si>
    <t>POLJ-24/1X25-70</t>
  </si>
  <si>
    <t>POLJ-24/1X25-70-CEE01</t>
  </si>
  <si>
    <t>POLJ-24/1X500</t>
  </si>
  <si>
    <t>POLJ-24/1X630</t>
  </si>
  <si>
    <t>POLJ-24/1X70-150</t>
  </si>
  <si>
    <t>POLJ-24/1X70-150-CEE01</t>
  </si>
  <si>
    <t>POLJ-24/3X120-240</t>
  </si>
  <si>
    <t>POLJ-24/3X120-240-T</t>
  </si>
  <si>
    <t>POLJ-24/3X25-70</t>
  </si>
  <si>
    <t>POLJ-24/3X25-70-T</t>
  </si>
  <si>
    <t>POLJ-24/3X70-150-T</t>
  </si>
  <si>
    <t>POLJ-42/1X120-240</t>
  </si>
  <si>
    <t>POLJ-42/1X120-240-CEE01</t>
  </si>
  <si>
    <t>POLJ-42/1X300-400</t>
  </si>
  <si>
    <t>POLJ-42/1X35-70</t>
  </si>
  <si>
    <t>POLJ-42/1X500</t>
  </si>
  <si>
    <t>POLJ-42/1X70-120</t>
  </si>
  <si>
    <t>POLT-01/5X150-240-CEE01</t>
  </si>
  <si>
    <t>POLT-01/5X150-240-L12</t>
  </si>
  <si>
    <t>POLT-01/5X35-70-CEE01</t>
  </si>
  <si>
    <t>POLT-01/5X35-70-L12</t>
  </si>
  <si>
    <t>POLT-01/5X70-120-L12</t>
  </si>
  <si>
    <t>POLT-12C/1XI</t>
  </si>
  <si>
    <t>POLT-12C/1XO</t>
  </si>
  <si>
    <t>POLT-12C/3XIH1</t>
  </si>
  <si>
    <t>POLT-12C/3XIH4</t>
  </si>
  <si>
    <t>POLT-12C/3XOH1</t>
  </si>
  <si>
    <t>POLT-12C/3XOH4</t>
  </si>
  <si>
    <t>POLT-12D/1XI</t>
  </si>
  <si>
    <t>POLT-12D/1XO</t>
  </si>
  <si>
    <t>POLT-12D/3XIH1</t>
  </si>
  <si>
    <t>POLT-12D/3XIH4</t>
  </si>
  <si>
    <t>POLT-12D/3XOH1</t>
  </si>
  <si>
    <t>POLT-12D/3XOH4</t>
  </si>
  <si>
    <t>POLT-12E/1XI</t>
  </si>
  <si>
    <t>POLT-12E/1XO</t>
  </si>
  <si>
    <t>POLT-12E/1XO-ML-6-21</t>
  </si>
  <si>
    <t>POLT-12E/3XIH1</t>
  </si>
  <si>
    <t>POLT-12E/3XIH4</t>
  </si>
  <si>
    <t>POLT-12F/1XI</t>
  </si>
  <si>
    <t>POLT-12F/1XO</t>
  </si>
  <si>
    <t>POLT-24B/3XIH4</t>
  </si>
  <si>
    <t>POLT-24B/3XOH1</t>
  </si>
  <si>
    <t>POLT-24B/3XOH4</t>
  </si>
  <si>
    <t>POLT-24C/1XI</t>
  </si>
  <si>
    <t>POLT-24C/1XI-CEE05</t>
  </si>
  <si>
    <t>POLT-24C/1XO</t>
  </si>
  <si>
    <t>POLT-24C/1XO-CEE05</t>
  </si>
  <si>
    <t>POLT-24C/3XIH1</t>
  </si>
  <si>
    <t>POLT-24C/3XIH4</t>
  </si>
  <si>
    <t>POLT-24C/3XOH1</t>
  </si>
  <si>
    <t>POLT-24C/3XOH4</t>
  </si>
  <si>
    <t>POLT-24C/3XOH4-ML-1-13</t>
  </si>
  <si>
    <t>POLT-24D/1XI</t>
  </si>
  <si>
    <t>POLT-24D/1XI-CEE05</t>
  </si>
  <si>
    <t>POLT-24D/1XI-ML-4-17</t>
  </si>
  <si>
    <t>POLT-24D/1XO</t>
  </si>
  <si>
    <t>POLT-24D/1XO-CEE05</t>
  </si>
  <si>
    <t>POLT-24D/1XO-ML-2-13</t>
  </si>
  <si>
    <t>POLT-24D/1XO-ML-4-17</t>
  </si>
  <si>
    <t>POLT-24D/3XIH1</t>
  </si>
  <si>
    <t>POLT-24D/3XIH1-ML-4-13</t>
  </si>
  <si>
    <t>POLT-24D/3XIH4</t>
  </si>
  <si>
    <t>POLT-24D/3XOH1</t>
  </si>
  <si>
    <t>POLT-24D/3XOH4-ML-4-13</t>
  </si>
  <si>
    <t>POLT-24E/1XI</t>
  </si>
  <si>
    <t>POLT-24E/1XI-CEE05</t>
  </si>
  <si>
    <t>POLT-24E/1XI-ML-5-17</t>
  </si>
  <si>
    <t>POLT-24E/1XO</t>
  </si>
  <si>
    <t>POLT-24E/1XO-CEE05</t>
  </si>
  <si>
    <t>POLT-24E/3XIH1</t>
  </si>
  <si>
    <t>POLT-24E/3XOH1</t>
  </si>
  <si>
    <t>POLT-24F/1XI</t>
  </si>
  <si>
    <t>POLT-24F/1XO</t>
  </si>
  <si>
    <t>POLT-42D/1XI</t>
  </si>
  <si>
    <t>POLT-42D/1XI-CEE05</t>
  </si>
  <si>
    <t>POLT-42D/1XO</t>
  </si>
  <si>
    <t>POLT-42D/1XO-CEE05</t>
  </si>
  <si>
    <t>POLT-42D/3XIH4</t>
  </si>
  <si>
    <t>POLT-42E/1XI</t>
  </si>
  <si>
    <t>POLT-42E/1XI-CEE05</t>
  </si>
  <si>
    <t>POLT-42E/1XO</t>
  </si>
  <si>
    <t>POLT-42E/1XO-ML-5-13</t>
  </si>
  <si>
    <t>POLT-42E/3XIH4-ML-5-13</t>
  </si>
  <si>
    <t>POLT-42E/3XOH4</t>
  </si>
  <si>
    <t>POLT-42E/3XOH4-ML-5-13</t>
  </si>
  <si>
    <t>POLT-42F/1XI</t>
  </si>
  <si>
    <t>POLT-42F/1XI-ML-6-13</t>
  </si>
  <si>
    <t>POLT-42F/1XO</t>
  </si>
  <si>
    <t>POLT-42F/1XO-ML-6-13</t>
  </si>
  <si>
    <t>PXE-SU5-GD</t>
  </si>
  <si>
    <t>PXE-SU6-GD</t>
  </si>
  <si>
    <t>PXE-SU7-GD</t>
  </si>
  <si>
    <t>RAYGEL-24(S1)</t>
  </si>
  <si>
    <t>RDSS-45(S10)</t>
  </si>
  <si>
    <t>RDSS-60(S10)</t>
  </si>
  <si>
    <t>RDSS-75(S10)</t>
  </si>
  <si>
    <t>RDSS-AT/AP-150</t>
  </si>
  <si>
    <t>RDSS-CLIP-45(S5)</t>
  </si>
  <si>
    <t>RDSS-CLIP-75(S5)</t>
  </si>
  <si>
    <t>RFSM-125/40-2000/123(C8)</t>
  </si>
  <si>
    <t>RFSM-125/40-500/123</t>
  </si>
  <si>
    <t>RFSM-125/40-750/123</t>
  </si>
  <si>
    <t>RFSM-165/55-750/123</t>
  </si>
  <si>
    <t>RFSM-205/65-750/123</t>
  </si>
  <si>
    <t>RFSM-45/15-750/123</t>
  </si>
  <si>
    <t>RFSM-95/30-1000/123</t>
  </si>
  <si>
    <t>RFSM-95/30-1500/123</t>
  </si>
  <si>
    <t>RFSM-95/30-500/123</t>
  </si>
  <si>
    <t>RFSM-95/30-750/123</t>
  </si>
  <si>
    <t>RICS-0003-41-11</t>
  </si>
  <si>
    <t>RICS-0003-41-12</t>
  </si>
  <si>
    <t>RICS-0003-41-13</t>
  </si>
  <si>
    <t>RICS-0003-41-21</t>
  </si>
  <si>
    <t>RICS-0003-41-81</t>
  </si>
  <si>
    <t>RICS-3133</t>
  </si>
  <si>
    <t>RSTI-0421-20</t>
  </si>
  <si>
    <t>RSTI-5851-01</t>
  </si>
  <si>
    <t>RSTI-68EA20</t>
  </si>
  <si>
    <t>RSTI-CC-3951</t>
  </si>
  <si>
    <t>RSTI-CC-3952</t>
  </si>
  <si>
    <t>RSTI-CC-3953</t>
  </si>
  <si>
    <t>RSTI-CC-3954</t>
  </si>
  <si>
    <t>RSTI-CC-68XX-PIN</t>
  </si>
  <si>
    <t>RSTI-TRF01</t>
  </si>
  <si>
    <t>RSTI-TRF02</t>
  </si>
  <si>
    <t>RSTI-TRF02-1200</t>
  </si>
  <si>
    <t>RWIT-25/1X150-240-L12</t>
  </si>
  <si>
    <t>RWIT-25/1X150-300-HR01</t>
  </si>
  <si>
    <t>RWOT-25/1X150-300-ML-5-17</t>
  </si>
  <si>
    <t>S1052-1-100</t>
  </si>
  <si>
    <t>S1052-1-50</t>
  </si>
  <si>
    <t>S1052-1-500</t>
  </si>
  <si>
    <t>S1052-2-500</t>
  </si>
  <si>
    <t>S1061-1-100</t>
  </si>
  <si>
    <t>S1061-1-300</t>
  </si>
  <si>
    <t>S1061-8-100</t>
  </si>
  <si>
    <t>S1061-8-1500</t>
  </si>
  <si>
    <t>S1061-8-200</t>
  </si>
  <si>
    <t>S1061-8-300</t>
  </si>
  <si>
    <t>S1061-8-400</t>
  </si>
  <si>
    <t>S1061-8-500</t>
  </si>
  <si>
    <t>S1061-8-600</t>
  </si>
  <si>
    <t>S1085-1-300(C1000)</t>
  </si>
  <si>
    <t>S1085-1-300(S10)</t>
  </si>
  <si>
    <t>S1085-1-450(C500)</t>
  </si>
  <si>
    <t>S1085-1-450(S10)</t>
  </si>
  <si>
    <t>S1085-1-600(C500)</t>
  </si>
  <si>
    <t>S1085-1-600(S10)</t>
  </si>
  <si>
    <t>S1085-1-900(C300)</t>
  </si>
  <si>
    <t>S1085-1-900(S10)</t>
  </si>
  <si>
    <t>S1189-1-100(A1)-(S15)</t>
  </si>
  <si>
    <t>S1189-1-120(A1)-(S15)</t>
  </si>
  <si>
    <t>S1189-1-150(A1)-(S15)</t>
  </si>
  <si>
    <t>S1189-1-200(A1)-(S15)</t>
  </si>
  <si>
    <t>S1189-3-100(A1)-(S15)</t>
  </si>
  <si>
    <t>S1189-3-600(A1)-(S15)</t>
  </si>
  <si>
    <t>S1189-3-600(A3)-(S15)</t>
  </si>
  <si>
    <t>S1250-1-100</t>
  </si>
  <si>
    <t>S1250-1-1000</t>
  </si>
  <si>
    <t>S1251-50-300-1</t>
  </si>
  <si>
    <t>SMOE-60673</t>
  </si>
  <si>
    <t>SMOE-60674</t>
  </si>
  <si>
    <t>SMOE-60675</t>
  </si>
  <si>
    <t>SMOE-60819</t>
  </si>
  <si>
    <t>SMOE-60820</t>
  </si>
  <si>
    <t>SMOE-61690</t>
  </si>
  <si>
    <t>SMOE-62932</t>
  </si>
  <si>
    <t>SMOE-81167</t>
  </si>
  <si>
    <t>SMOE-81168</t>
  </si>
  <si>
    <t>SMOE-81180</t>
  </si>
  <si>
    <t>SMOE-81182(S5)</t>
  </si>
  <si>
    <t>SMOE-81511-(S10)</t>
  </si>
  <si>
    <t>SMOE-81511-CEE05</t>
  </si>
  <si>
    <t>SMOE-81512-(S10)</t>
  </si>
  <si>
    <t>SMOE-81513-(S10)</t>
  </si>
  <si>
    <t>SMOE-81514-(S5)</t>
  </si>
  <si>
    <t>SMOE-81515-(S5)</t>
  </si>
  <si>
    <t>SMOE-81516-(S10)</t>
  </si>
  <si>
    <t>SMOE-81517-(S10)</t>
  </si>
  <si>
    <t>SMOE-81518-(S5)</t>
  </si>
  <si>
    <t>SMOE-81519-(S5)</t>
  </si>
  <si>
    <t>SMOE-81521-(S10)</t>
  </si>
  <si>
    <t>SMOE-81522-(S10)</t>
  </si>
  <si>
    <t>SMOE-81523-(S10)</t>
  </si>
  <si>
    <t>SMOE-81524-(S5)</t>
  </si>
  <si>
    <t>SMOE-81525-(S5)</t>
  </si>
  <si>
    <t>SPOE-38/16-360/U(S3)</t>
  </si>
  <si>
    <t>TRAJ-01/4X150-240/4SB</t>
  </si>
  <si>
    <t>TRAJ-01/4X50-150/4SB-PL01</t>
  </si>
  <si>
    <t>TRAJ-01/4X70-120/4SB</t>
  </si>
  <si>
    <t>TRAJ-12/1X150-240</t>
  </si>
  <si>
    <t>TRAJ-12/1X35-50</t>
  </si>
  <si>
    <t>TRAJ-12/1X70-120</t>
  </si>
  <si>
    <t>TRAJ-12/3X150-240</t>
  </si>
  <si>
    <t>TRAJ-12/3X150-240-W</t>
  </si>
  <si>
    <t>TRAJ-12/3X35-50</t>
  </si>
  <si>
    <t>TRAJ-12/3X70-120</t>
  </si>
  <si>
    <t>TRAJ-12/3X70-120-W</t>
  </si>
  <si>
    <t>TRAJ-24/1X120-240-1HL</t>
  </si>
  <si>
    <t>TRAJ-24/1X120-240-3HL</t>
  </si>
  <si>
    <t>TRAJ-24/1X120-240-3SB</t>
  </si>
  <si>
    <t>TRAJ-24/1X25-70-3HL</t>
  </si>
  <si>
    <t>TRAJ-24/1X70-150-3HL</t>
  </si>
  <si>
    <t>TRAJ-24/1X70-150-3SB</t>
  </si>
  <si>
    <t>TRAJ-42/1X120-240-1HL</t>
  </si>
  <si>
    <t>TRAJ-42/1X120-240-3HL</t>
  </si>
  <si>
    <t>TRAJ-42/1X70-120-3HL</t>
  </si>
  <si>
    <t>WCSF-650-50/17-1000/N</t>
  </si>
  <si>
    <t>WCSM-110/30-1000/S(S5)</t>
  </si>
  <si>
    <t>WCSM-12/3-1000/S(S20)</t>
  </si>
  <si>
    <t>WCSM-130/35-1000/S(S5)</t>
  </si>
  <si>
    <t>WCSM-130/35-1200/S(S5)</t>
  </si>
  <si>
    <t>WCSM-16/4-1000/S(S20)</t>
  </si>
  <si>
    <t>WCSM-160/50-1000/S(S5)</t>
  </si>
  <si>
    <t>WCSM-180/50-1000/S(S5)</t>
  </si>
  <si>
    <t>WCSM-200/50-850/S(C20)</t>
  </si>
  <si>
    <t>WCSM-24/6-1000/S(S20)</t>
  </si>
  <si>
    <t>WCSM-34/8-1000/S(S10)</t>
  </si>
  <si>
    <t>WCSM-34/8-150/S(S50)</t>
  </si>
  <si>
    <t>WCSM-48/12-1000/S(S10)</t>
  </si>
  <si>
    <t>WCSM-56/16-1000/S(S10)</t>
  </si>
  <si>
    <t>WCSM-70/20-1000/S(S5)</t>
  </si>
  <si>
    <t>WCSM-90/25-1000/S(S5)</t>
  </si>
  <si>
    <t>ZCSM-120/50-1300/U</t>
  </si>
  <si>
    <t>ZCSM-16/5-1000/U</t>
  </si>
  <si>
    <t>ZCSM-16/5-1500/U</t>
  </si>
  <si>
    <t>ZCSM-180/75-1500/U</t>
  </si>
  <si>
    <t>ZCSM-24/8-1000/U</t>
  </si>
  <si>
    <t>ZCSM-24/8-1500/U</t>
  </si>
  <si>
    <t>ZCSM-32/12-1000/U</t>
  </si>
  <si>
    <t>ZCSM-32/12-1500/U</t>
  </si>
  <si>
    <t>ZCSM-45/16-1000/U</t>
  </si>
  <si>
    <t>ZCSM-45/16-1500/U</t>
  </si>
  <si>
    <t>ZCSM-60/22-1000/U</t>
  </si>
  <si>
    <t>ZCSM-60/22-1500/U</t>
  </si>
  <si>
    <t>ZCSM-70/25-1000/U</t>
  </si>
  <si>
    <t>ZCSM-70/25-1500/U</t>
  </si>
  <si>
    <t>ZCSM-8/3-1000/U</t>
  </si>
  <si>
    <t>ZCSM-8/3-1500/U</t>
  </si>
  <si>
    <t>ZCSM-85/36-1000/U</t>
  </si>
  <si>
    <t>ZCSM-85/36-1200/U</t>
  </si>
  <si>
    <t>102C015/244(S10)</t>
  </si>
  <si>
    <t>102C025/244(S10)</t>
  </si>
  <si>
    <t>227R056-103/89</t>
  </si>
  <si>
    <t>BCIC-12/12/5-H</t>
  </si>
  <si>
    <t>BCIC-1621</t>
  </si>
  <si>
    <t>BCIC-2331</t>
  </si>
  <si>
    <t>BCIC-3231-(NS)</t>
  </si>
  <si>
    <t>BCIC-3332-(NS)</t>
  </si>
  <si>
    <t>BCIC-AFD-01(B10)</t>
  </si>
  <si>
    <t>BLMC-185/400-16-1250A</t>
  </si>
  <si>
    <t>BLMT-800-50X56-D21</t>
  </si>
  <si>
    <t>BMHM-1001-4B1-(S4)</t>
  </si>
  <si>
    <t>BPTM-120/50-A/U-4-CS238</t>
  </si>
  <si>
    <t>BPTM-75/30-A/U-4-CS238</t>
  </si>
  <si>
    <t>BSLB-10/50</t>
  </si>
  <si>
    <t>BSLB-25/150-S-AS</t>
  </si>
  <si>
    <t>BSLB-35/95</t>
  </si>
  <si>
    <t>BSLB-4/16</t>
  </si>
  <si>
    <t>BSLB-95/240</t>
  </si>
  <si>
    <t>BSLU-10/50</t>
  </si>
  <si>
    <t>BSLU-25/150-S-AS</t>
  </si>
  <si>
    <t>BSLU-35/95</t>
  </si>
  <si>
    <t>BSLU-4/16</t>
  </si>
  <si>
    <t>BSLU-95/240</t>
  </si>
  <si>
    <t>BSM-185/400</t>
  </si>
  <si>
    <t>BSM-185/400-U</t>
  </si>
  <si>
    <t>BSM-25/95</t>
  </si>
  <si>
    <t>BSM-25/95-U</t>
  </si>
  <si>
    <t>BSM-25/95-U-L440</t>
  </si>
  <si>
    <t>BSM-95/240</t>
  </si>
  <si>
    <t>BSM-95/240 U</t>
  </si>
  <si>
    <t>BSM-95/240-U-L440</t>
  </si>
  <si>
    <t>BSMB-10/35</t>
  </si>
  <si>
    <t>BSMB-120/300</t>
  </si>
  <si>
    <t>BSMB-25/95-95/240</t>
  </si>
  <si>
    <t>BSMB-35/150</t>
  </si>
  <si>
    <t>BSMB-500 MK2</t>
  </si>
  <si>
    <t>BSMB-95/240-185/400</t>
  </si>
  <si>
    <t>BSMB-95/240-34</t>
  </si>
  <si>
    <t>BSMU-120/300</t>
  </si>
  <si>
    <t>BSMU-35/150</t>
  </si>
  <si>
    <t>BSMV 120/300</t>
  </si>
  <si>
    <t>BUTYL-TAPE</t>
  </si>
  <si>
    <t>BV-0-GD-KS0</t>
  </si>
  <si>
    <t>BV-1-GD-KS1</t>
  </si>
  <si>
    <t>BV-2-GD-KS2</t>
  </si>
  <si>
    <t>CNSM-100/25-1000/AC(S5)</t>
  </si>
  <si>
    <t>CNSM-84/20-1500/AC(S5)</t>
  </si>
  <si>
    <t>CNTM-110/43-A/U-4(S10)</t>
  </si>
  <si>
    <t>CNTM-20/8-A/U-4(S30)</t>
  </si>
  <si>
    <t>CNTM-26/12-A/U-4(S15)</t>
  </si>
  <si>
    <t>CNTM-42/16-1200-30/U</t>
  </si>
  <si>
    <t>CNTM-42/16-A/U-4(S15)</t>
  </si>
  <si>
    <t>CNTM-65/24-2800-30/U</t>
  </si>
  <si>
    <t>CNTM-65/24-A/U-4(S10)</t>
  </si>
  <si>
    <t>CRSM-198/55-1000/239(S1)</t>
  </si>
  <si>
    <t>CRSM-84/20-1500/239(S1)</t>
  </si>
  <si>
    <t>CRSM-84/20-500/239(S5)</t>
  </si>
  <si>
    <t>CSJA-36E/1XU-1XU-M3</t>
  </si>
  <si>
    <t>CSJR-24B/1XU-1XU-M</t>
  </si>
  <si>
    <t>EAKT-1671</t>
  </si>
  <si>
    <t>EKM-1261-1D2-4X16-2CG-C2</t>
  </si>
  <si>
    <t>EKM-1261-1D2-4X16-2PG-C3</t>
  </si>
  <si>
    <t>EKM-1261S-3D1-5X10-1CG-C3</t>
  </si>
  <si>
    <t>EKM-1271-1D2-4X16-I-B</t>
  </si>
  <si>
    <t>EKM-1281S-2D1-5S/U-2PG-C2</t>
  </si>
  <si>
    <t>EKM-1281S-3D1-5S/U-2PG-C2</t>
  </si>
  <si>
    <t>EKM-2020-2D1-1SA</t>
  </si>
  <si>
    <t>EKM-2050-2D1-5S/S</t>
  </si>
  <si>
    <t>EKM-2050-2R/A</t>
  </si>
  <si>
    <t>EKM-2051-5S-1R/D-RK-1SA</t>
  </si>
  <si>
    <t>EMD 15</t>
  </si>
  <si>
    <t>EMKJ-0004</t>
  </si>
  <si>
    <t>EMKJ-0017</t>
  </si>
  <si>
    <t>EMKJ-0027</t>
  </si>
  <si>
    <t>EMKJ-0037-SE01</t>
  </si>
  <si>
    <t>EMKJ-0104</t>
  </si>
  <si>
    <t>EMKJ-0117</t>
  </si>
  <si>
    <t>EMKJ-2001</t>
  </si>
  <si>
    <t>EMKT-17E6IH2</t>
  </si>
  <si>
    <t>EMKT-24A4IH5</t>
  </si>
  <si>
    <t>EMKT-7B4IH5</t>
  </si>
  <si>
    <t>EN-CGPT-1.6/0.8-0-SP</t>
  </si>
  <si>
    <t>EN-CGPT-12/4-6-SP</t>
  </si>
  <si>
    <t>EN-CGPT-18/6-6-SP</t>
  </si>
  <si>
    <t>EN-CGPT-2.4/1.2-9-SP</t>
  </si>
  <si>
    <t>EN-CGPT-24/8-2-SP</t>
  </si>
  <si>
    <t>EN-CGPT-24/8-6-SP</t>
  </si>
  <si>
    <t>EN-CGPT-39/13-2-SP</t>
  </si>
  <si>
    <t>EN-CGPT-39/13-4-SP</t>
  </si>
  <si>
    <t>EN-CGPT-39/13-5-SP</t>
  </si>
  <si>
    <t>EN-CGPT-4.8/2.4-0-SP</t>
  </si>
  <si>
    <t>EN-CGPT-51/26-2-SP</t>
  </si>
  <si>
    <t>EN-CGPT-51/26-4-SP</t>
  </si>
  <si>
    <t>EN-CGPT-6.4/3.2-0-SP</t>
  </si>
  <si>
    <t>EN-CGPT-6.4/3.2-4-SP</t>
  </si>
  <si>
    <t>EN-CGPT-9.5/4.8-0-SP</t>
  </si>
  <si>
    <t>EN-CGPT-9.5/4.8-45-SP</t>
  </si>
  <si>
    <t>EN-CGPT-9/3-6-SP</t>
  </si>
  <si>
    <t>EPKJ-17C/1XU-3XU</t>
  </si>
  <si>
    <t>EPKJ-24B/3XU-3XU-SE01</t>
  </si>
  <si>
    <t>EPKJ-36B/3XU-3XU-W</t>
  </si>
  <si>
    <t>EPKT-17C3XIH2-D313G56</t>
  </si>
  <si>
    <t>EPKT-17C3XIH2-D313G57</t>
  </si>
  <si>
    <t>EPKT-17C3XIH3</t>
  </si>
  <si>
    <t>EPKT-17C3XIH4</t>
  </si>
  <si>
    <t>EPKT-36D3MOH4</t>
  </si>
  <si>
    <t>EPKT-36D3XIH2</t>
  </si>
  <si>
    <t>EPKT-36D3XOH3</t>
  </si>
  <si>
    <t>EPKT-36E3XIH3</t>
  </si>
  <si>
    <t>EPKT-36F1XI</t>
  </si>
  <si>
    <t>EPKT-7B3XIH2</t>
  </si>
  <si>
    <t>EPKT-7B3XIH4</t>
  </si>
  <si>
    <t>EPKT-7D3XIH1</t>
  </si>
  <si>
    <t>EPPA-007</t>
  </si>
  <si>
    <t>EPPA-009-1-10000</t>
  </si>
  <si>
    <t>EPPA-009-2000</t>
  </si>
  <si>
    <t>EPPA-009-3000</t>
  </si>
  <si>
    <t>EPPA-009-4000</t>
  </si>
  <si>
    <t>EPPA-009-450</t>
  </si>
  <si>
    <t>EPPA-009-5000</t>
  </si>
  <si>
    <t>EPPA-009-6000</t>
  </si>
  <si>
    <t>EPPA-009-A</t>
  </si>
  <si>
    <t>EPPA-013-1-1000</t>
  </si>
  <si>
    <t>EPPA-013-1-A</t>
  </si>
  <si>
    <t>EPPA-013-2-1000</t>
  </si>
  <si>
    <t>EPPA-013-2-A</t>
  </si>
  <si>
    <t>EPPA-013-3-1000</t>
  </si>
  <si>
    <t>EPPA-013-3-A</t>
  </si>
  <si>
    <t>EPPA-013-4-1000</t>
  </si>
  <si>
    <t>EPPA-013-4-1300</t>
  </si>
  <si>
    <t>EPPA-013-4-3000</t>
  </si>
  <si>
    <t>EPPA-013-4-A</t>
  </si>
  <si>
    <t>EPPA-013-5-1000</t>
  </si>
  <si>
    <t>EPPA-013-5-A</t>
  </si>
  <si>
    <t>EPPA-013-6-1000</t>
  </si>
  <si>
    <t>EPPA-013-6-A</t>
  </si>
  <si>
    <t>EPPA-013-9-1000</t>
  </si>
  <si>
    <t>EPPA-013-9-A</t>
  </si>
  <si>
    <t>EPPA-016-1-10</t>
  </si>
  <si>
    <t>EPPA-017</t>
  </si>
  <si>
    <t>EPPA-022-5</t>
  </si>
  <si>
    <t>EPPA-024-5-350</t>
  </si>
  <si>
    <t>EPPA-024-5-550</t>
  </si>
  <si>
    <t>EPPA-025-1-500</t>
  </si>
  <si>
    <t>EPPA-025-3-500</t>
  </si>
  <si>
    <t>EPPA-029-3-3000</t>
  </si>
  <si>
    <t>EPPA-036-2-1000</t>
  </si>
  <si>
    <t>EPPA-036-2-400</t>
  </si>
  <si>
    <t>EPPA-036-2-800</t>
  </si>
  <si>
    <t>EPPA-036-3-1000</t>
  </si>
  <si>
    <t>EPPA-036-3-400</t>
  </si>
  <si>
    <t>EPPA-036-4-1000</t>
  </si>
  <si>
    <t>EPPA-036-4-1200</t>
  </si>
  <si>
    <t>EPPA-036-4-400</t>
  </si>
  <si>
    <t>EPPA-036-5-1000</t>
  </si>
  <si>
    <t>EPPA-036-5-500</t>
  </si>
  <si>
    <t>EPPA-036-6-1000</t>
  </si>
  <si>
    <t>EPPA-036-6-500</t>
  </si>
  <si>
    <t>EPPA-036-7-500</t>
  </si>
  <si>
    <t>EPPA-036-7-800</t>
  </si>
  <si>
    <t>EPPA-039-3-10</t>
  </si>
  <si>
    <t>EPPA-039-4-15</t>
  </si>
  <si>
    <t>EPPA-047-27/49-130</t>
  </si>
  <si>
    <t>EPPA-048-CLAY-PACK(S10)</t>
  </si>
  <si>
    <t>EPPA-048-CLAY-PACK(S250)</t>
  </si>
  <si>
    <t>EXRM-0947</t>
  </si>
  <si>
    <t>EXRM-1986</t>
  </si>
  <si>
    <t>GURO-CEC-11/16</t>
  </si>
  <si>
    <t>GURO-CEC-16/22</t>
  </si>
  <si>
    <t>GURO-CEC-20/26</t>
  </si>
  <si>
    <t>GURO-CEC-23/30</t>
  </si>
  <si>
    <t>GURO-CEC-24/34</t>
  </si>
  <si>
    <t>GURO-CEC-30/38</t>
  </si>
  <si>
    <t>GURO-CEC-38/48</t>
  </si>
  <si>
    <t>GURO-CEC-44/54</t>
  </si>
  <si>
    <t>GURO-CO/H-EKM1261-D2</t>
  </si>
  <si>
    <t>GURO-CO/H-EKM1270/72/75</t>
  </si>
  <si>
    <t>GURO-MC25U-I-(S20)</t>
  </si>
  <si>
    <t>GURO-TAPE-9305</t>
  </si>
  <si>
    <t>HEL-4874.1</t>
  </si>
  <si>
    <t>HEL-70131</t>
  </si>
  <si>
    <t>HEL-70132</t>
  </si>
  <si>
    <t>HEL-70640-A</t>
  </si>
  <si>
    <t>HEL-70641</t>
  </si>
  <si>
    <t>HEL-70641-A</t>
  </si>
  <si>
    <t>HEL-70642</t>
  </si>
  <si>
    <t>HEL-70645</t>
  </si>
  <si>
    <t>HVBT-12-A(B10)</t>
  </si>
  <si>
    <t>HVLB-GND-0/3</t>
  </si>
  <si>
    <t>HVOT-32/10-650/U</t>
  </si>
  <si>
    <t>IDST-5121</t>
  </si>
  <si>
    <t>IXSU-F3141</t>
  </si>
  <si>
    <t>IXSU-F3151</t>
  </si>
  <si>
    <t>IXSU-F3321</t>
  </si>
  <si>
    <t>IXSU-F3331</t>
  </si>
  <si>
    <t>IXSU-F3341</t>
  </si>
  <si>
    <t>IXSU-F4331</t>
  </si>
  <si>
    <t>IXSU-F4341</t>
  </si>
  <si>
    <t>IXSU-F5341</t>
  </si>
  <si>
    <t>LJSU-4X004-016</t>
  </si>
  <si>
    <t>LJSU-4X016-050</t>
  </si>
  <si>
    <t>LJSU-4X035-150</t>
  </si>
  <si>
    <t>LJSU-4X095-240</t>
  </si>
  <si>
    <t>LJTM-4X/010-050</t>
  </si>
  <si>
    <t>LJTM-4X/035-095</t>
  </si>
  <si>
    <t>LJTM-4X/035-150</t>
  </si>
  <si>
    <t>LJTM-4X/095-240</t>
  </si>
  <si>
    <t>MVTI-3121</t>
  </si>
  <si>
    <t>MVTI-3131</t>
  </si>
  <si>
    <t>MVTI-6141</t>
  </si>
  <si>
    <t>MVTI-6141-ML-5-13</t>
  </si>
  <si>
    <t>MVTO-6141</t>
  </si>
  <si>
    <t>MWTM-10/3-1000/U(S25)</t>
  </si>
  <si>
    <t>MWTM-16/5-1000/U(S25)</t>
  </si>
  <si>
    <t>MWTM-25/8-1000/U(S10)</t>
  </si>
  <si>
    <t>MWTM-35/12-1000/U(S10)</t>
  </si>
  <si>
    <t>MWTM-50/16-1000/U(S10)</t>
  </si>
  <si>
    <t>MWTM-50/16-1500/S(S10)</t>
  </si>
  <si>
    <t>MXSB-12A/1XU-2XU</t>
  </si>
  <si>
    <t>MXSB-12B/1XU-2XU</t>
  </si>
  <si>
    <t>MXSB-12C/1XU-2XU</t>
  </si>
  <si>
    <t>MXSB-24A/1XU-2XU</t>
  </si>
  <si>
    <t>MXSB-24B/1XU-2XU</t>
  </si>
  <si>
    <t>MXSB-24C/1XU-2XU</t>
  </si>
  <si>
    <t>MXSU-24D/1XU-3HL</t>
  </si>
  <si>
    <t>MXSU-3161-T6</t>
  </si>
  <si>
    <t>MXSU-5171</t>
  </si>
  <si>
    <t>MXSU-5301-SE01</t>
  </si>
  <si>
    <t>MXSU-6141-T4</t>
  </si>
  <si>
    <t>MXSU-6171</t>
  </si>
  <si>
    <t>NJRT-1N</t>
  </si>
  <si>
    <t>P3B120</t>
  </si>
  <si>
    <t>P3B120 CZ</t>
  </si>
  <si>
    <t>PA 2000 DT 68-27-108</t>
  </si>
  <si>
    <t>POLJ-12/1X630</t>
  </si>
  <si>
    <t>POLJ-24/1x800</t>
  </si>
  <si>
    <t>POLJ-42/3X120-240-T</t>
  </si>
  <si>
    <t>POLT-01/5X10-35</t>
  </si>
  <si>
    <t>POLT-01/5X10-35-CEE01</t>
  </si>
  <si>
    <t>POLT-01/5X70-120-L12CEE01</t>
  </si>
  <si>
    <t>POLT-12D/3XOH1-ML-4-13</t>
  </si>
  <si>
    <t>POLT-24E/1XI-ML-6-17</t>
  </si>
  <si>
    <t>POLT-24E/1XO-ML-6-17</t>
  </si>
  <si>
    <t>POLT-42G/1XO</t>
  </si>
  <si>
    <t>PXE-SU5-43BD</t>
  </si>
  <si>
    <t>PXE-SU6-43BD</t>
  </si>
  <si>
    <t>PXE-SU7-43BD</t>
  </si>
  <si>
    <t>RCAB-4110</t>
  </si>
  <si>
    <t>RICS-5002-50-11 (S3)</t>
  </si>
  <si>
    <t>RICS-5002-50-21(S3)</t>
  </si>
  <si>
    <t>RICS-5743-CU</t>
  </si>
  <si>
    <t>RSTI-3951</t>
  </si>
  <si>
    <t>RSTI-3952</t>
  </si>
  <si>
    <t>RSTI-5824</t>
  </si>
  <si>
    <t>RSTI-5954-CEE01</t>
  </si>
  <si>
    <t>RSTI-6952</t>
  </si>
  <si>
    <t>RSTI-CC-5951</t>
  </si>
  <si>
    <t>RSTI-CC-5952</t>
  </si>
  <si>
    <t>RSTI-CC-6851</t>
  </si>
  <si>
    <t>RSTI-CC-6853</t>
  </si>
  <si>
    <t>RSTI-SA-PIN</t>
  </si>
  <si>
    <t>RWOT-25/1X150-300-ML-5-13</t>
  </si>
  <si>
    <t>SCTM-46/19-A/U-4(S15)</t>
  </si>
  <si>
    <t>SMOE-61605</t>
  </si>
  <si>
    <t>SMOE-62871</t>
  </si>
  <si>
    <t>SMOE-63784</t>
  </si>
  <si>
    <t>SMOE-82097</t>
  </si>
  <si>
    <t>SMOE-82223</t>
  </si>
  <si>
    <t>SXSU-3321-SK01</t>
  </si>
  <si>
    <t>SXSU-5332</t>
  </si>
  <si>
    <t>SXSW-4324</t>
  </si>
  <si>
    <t>SXSW-4334</t>
  </si>
  <si>
    <t>TFTI-6131</t>
  </si>
  <si>
    <t>TFTO-5151</t>
  </si>
  <si>
    <t>TRAJ-01/4X10-35-4SB</t>
  </si>
  <si>
    <t>TRAJ-01/4X150-240/3SB</t>
  </si>
  <si>
    <t>TRAJ-01/4X25-70/3SB</t>
  </si>
  <si>
    <t>TRAJ-01/4X25-70/4SB</t>
  </si>
  <si>
    <t>TRAJ-01/4X70-120/3SB</t>
  </si>
  <si>
    <t>TRAJ-24/1x70-150-1HL</t>
  </si>
  <si>
    <t>TWJS-75/27-220/U</t>
  </si>
  <si>
    <t>WCSM-250/65-1000/S(S5)</t>
  </si>
  <si>
    <t>WCSM-320/95-1000/S(C50)</t>
  </si>
  <si>
    <t>WCSM-320/95-1500/S(C35)</t>
  </si>
  <si>
    <t>BOW-OCP2-10S-NFF</t>
  </si>
  <si>
    <t>BOW-OCP2-27S-NFF</t>
  </si>
  <si>
    <t>CPA-03</t>
  </si>
  <si>
    <t>CPA-07</t>
  </si>
  <si>
    <t>LVA-280B-KL</t>
  </si>
  <si>
    <t>LVA-440B-AL</t>
  </si>
  <si>
    <t>LVA-440B-CS</t>
  </si>
  <si>
    <t>LVA-ACC-C0</t>
  </si>
  <si>
    <t>RSTI-68SA3910</t>
  </si>
  <si>
    <t>RSTI-CC-58SA0605</t>
  </si>
  <si>
    <t>RSTI-CC-58SA1805</t>
  </si>
  <si>
    <t>Dostatečná tloušťka trubic po smrštění    - výborná mechanická a elektrická pevnost</t>
  </si>
  <si>
    <t>Dostatečné dimenzování průměrů trubic   - snadné nasunuti trubic na žíly a kabel</t>
  </si>
  <si>
    <t>Dobré konstrukční uspořádání                 - možnost fázování ve spojce</t>
  </si>
  <si>
    <t>Malé podélné smrštění trubic                  - spolehlivá montáž, dokonalé utěsnění</t>
  </si>
  <si>
    <t>Dostatečné množství lepidla v trubici        - dostatečná těsnost proti vlhkosti</t>
  </si>
  <si>
    <t>Přehledný montážní návod                      - správná a bezchybná montáž</t>
  </si>
  <si>
    <t>Spojky se šroubovací spojovače              - možnost spojování kabelů s Al i Cu jádry kabelů</t>
  </si>
  <si>
    <t>m</t>
  </si>
  <si>
    <t>sada</t>
  </si>
  <si>
    <t>602 521 565</t>
  </si>
  <si>
    <t>724 488 049</t>
  </si>
  <si>
    <t>GUROFLEX-N-C570</t>
  </si>
  <si>
    <t>GUROFLEX-N-C490</t>
  </si>
  <si>
    <t>GUROFLEX-N-D035</t>
  </si>
  <si>
    <t>GUROFLEX-N-D055</t>
  </si>
  <si>
    <t>GUROFLEX-N-D080</t>
  </si>
  <si>
    <t>GUROFLEX-N-D140</t>
  </si>
  <si>
    <t>GUROFLEX-N-D160</t>
  </si>
  <si>
    <t>GUROFLEX-N-D170</t>
  </si>
  <si>
    <t>GUROFLEX-N-D215</t>
  </si>
  <si>
    <t>GUROFLEX-N-D245</t>
  </si>
  <si>
    <t>POLT-12D/1XO-ML-2-13</t>
  </si>
  <si>
    <t>RPIT-531M-SV32W245WNA</t>
  </si>
  <si>
    <t>RSES-VD-525B</t>
  </si>
  <si>
    <t>LVA-440B-BLK</t>
  </si>
  <si>
    <t>SPA-12-I-M-16</t>
  </si>
  <si>
    <t xml:space="preserve">            Název výrobku</t>
  </si>
  <si>
    <t>RFSM-65/15-1000/123</t>
  </si>
  <si>
    <t>RFSM-65/15-500/123</t>
  </si>
  <si>
    <t>RFSM-65/15-750/123</t>
  </si>
  <si>
    <t>GUROFLEX-N-C160</t>
  </si>
  <si>
    <t>GUROFLEX-N-C170</t>
  </si>
  <si>
    <t>GUROFLEX-N-C215</t>
  </si>
  <si>
    <t>GUROFLEX-N-C245</t>
  </si>
  <si>
    <t>GUROFLEX-N-C385</t>
  </si>
  <si>
    <t>HDA-06MA-B3-NHH</t>
  </si>
  <si>
    <t>HDA-06MA-B3-NNN</t>
  </si>
  <si>
    <t>HDA-08MA-B3-NHF</t>
  </si>
  <si>
    <t>HDA-08MA-B3-NHH</t>
  </si>
  <si>
    <t>HDA-08MA-B3-NNN</t>
  </si>
  <si>
    <t>HDA-09MA-B3-NNN</t>
  </si>
  <si>
    <t>HDA-10MA-B3-NHH</t>
  </si>
  <si>
    <t>HDA-10MA-B3-NNN</t>
  </si>
  <si>
    <t>HDA-12MA-B3-NFF</t>
  </si>
  <si>
    <t>HDA-12MA-B3-NHH</t>
  </si>
  <si>
    <t>HDA-12MA-B3-NHM</t>
  </si>
  <si>
    <t>HDA-12MA-B3-NNN</t>
  </si>
  <si>
    <t>HDA-15MA-B3-NHF</t>
  </si>
  <si>
    <t>HDA-15MA-B3-NHH</t>
  </si>
  <si>
    <t>HDA-15MA-B3-NNN</t>
  </si>
  <si>
    <t>HDA-18MA-B3-NLM</t>
  </si>
  <si>
    <t>HDA-24MA-B3-NFF</t>
  </si>
  <si>
    <t>HDA-24MA-B3-NFH</t>
  </si>
  <si>
    <t>HDA-24MA-B3-NHF</t>
  </si>
  <si>
    <t>HDA-24MA-B3-NHH</t>
  </si>
  <si>
    <t>HDA-24MA-B3-NMP</t>
  </si>
  <si>
    <t>HDA-24MA-B3-NNN</t>
  </si>
  <si>
    <t>HDA-27M-B3-NNN</t>
  </si>
  <si>
    <t>HDA-39M-B3-NHH</t>
  </si>
  <si>
    <t>HDA-39M-B3-NMP</t>
  </si>
  <si>
    <t>HDA-40M-B3-NHH</t>
  </si>
  <si>
    <t>SPA-07-I-M-16</t>
  </si>
  <si>
    <t>SPA-18-I-N-12</t>
  </si>
  <si>
    <t>tel:</t>
  </si>
  <si>
    <t>566 521 983</t>
  </si>
  <si>
    <t>KVCZ-4 25-95</t>
  </si>
  <si>
    <t>KVCZ-4 70-150</t>
  </si>
  <si>
    <t>KVCZ-4 120-240</t>
  </si>
  <si>
    <t>BSMB-150/400</t>
  </si>
  <si>
    <t>EKM-1271-1D2-5X16</t>
  </si>
  <si>
    <t>EKM-2050-2D1-5S/U-1SA-E1</t>
  </si>
  <si>
    <t>EKM-2050-2D1-5S/U-2SA-E1</t>
  </si>
  <si>
    <t>RSES-VD-525A</t>
  </si>
  <si>
    <t>RSES-VD-525C</t>
  </si>
  <si>
    <t>RSES-VD-525D</t>
  </si>
  <si>
    <t>RSSS-VD-525A</t>
  </si>
  <si>
    <t>RSSS-VD-525B</t>
  </si>
  <si>
    <t>RSSS-VD-525D</t>
  </si>
  <si>
    <t>ASM-390-1D2-3D-6880.3 ARG</t>
  </si>
  <si>
    <t>BLMT-150/400-MK2-13</t>
  </si>
  <si>
    <t>BLMT-500/630-MK2-17</t>
  </si>
  <si>
    <t>HEL-6880.3</t>
  </si>
  <si>
    <r>
      <t xml:space="preserve">KSCZ 4-35           </t>
    </r>
    <r>
      <rPr>
        <sz val="8"/>
        <rFont val="Arial"/>
        <family val="2"/>
        <charset val="238"/>
      </rPr>
      <t>rozdělovací hlava</t>
    </r>
  </si>
  <si>
    <t>KVCZ-4 4-35</t>
  </si>
  <si>
    <t>Koncovky bez kabelových ok pro plastové kabely do 1 kV - AYKY, CYKY …</t>
  </si>
  <si>
    <t>Koncovky bez kabelových ok pro plastové kabely do 1 kV - N(A)YCWY …</t>
  </si>
  <si>
    <t>Koncovky bez kabelových ok pro jednožilové kabely s plastovou izolací do 1 kV - YY, AYY</t>
  </si>
  <si>
    <t xml:space="preserve">Koncovky bez kabelových ok pro ukončení propojovacího vodiče CHBU 6 kV </t>
  </si>
  <si>
    <t>Spojky bez lisovacích spojovačů pro spojování propojovacího vodiče CHBU 6 kV</t>
  </si>
  <si>
    <t>EKM-2051-2D1-5S/U-2SA-E1</t>
  </si>
  <si>
    <t>EKM-2051-3D1-5S/U-3SA-E1</t>
  </si>
  <si>
    <t>RSES-525D</t>
  </si>
  <si>
    <t>RSSS-525D</t>
  </si>
  <si>
    <t>BLMT-150/400-MK2-17</t>
  </si>
  <si>
    <t>227R066-103-R03</t>
  </si>
  <si>
    <t>BAV-C7-GC570-CEE01</t>
  </si>
  <si>
    <t>RWOT-25/1X120-300-L12</t>
  </si>
  <si>
    <t>EKM-2050FH-3D1-5S/U-I</t>
  </si>
  <si>
    <t>EKM-2050FH-5S-1R/A</t>
  </si>
  <si>
    <t xml:space="preserve">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</si>
</sst>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General_)"/>
    <numFmt numFmtId="166" formatCode="_-* #,##0.00\ _K_č_-;\-* #,##0.00\ _K_č_-;_-* &quot;-&quot;??\ _K_č_-;_-@_-"/>
  </numFmts>
  <fonts count="87">
    <font>
      <sz val="10"/>
      <name val="Arial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color indexed="9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6"/>
      <color indexed="62"/>
      <name val="Arial Black"/>
      <family val="2"/>
      <charset val="238"/>
    </font>
    <font>
      <b/>
      <i/>
      <sz val="24"/>
      <name val="Arial"/>
      <family val="2"/>
      <charset val="238"/>
    </font>
    <font>
      <b/>
      <i/>
      <sz val="20"/>
      <name val="Arial"/>
      <family val="2"/>
      <charset val="238"/>
    </font>
    <font>
      <sz val="10"/>
      <color indexed="10"/>
      <name val="Arial"/>
      <family val="2"/>
    </font>
    <font>
      <sz val="10"/>
      <color indexed="10"/>
      <name val="Arial"/>
      <family val="2"/>
      <charset val="238"/>
    </font>
    <font>
      <b/>
      <i/>
      <sz val="16"/>
      <color indexed="10"/>
      <name val="SwitzerlandBlack"/>
    </font>
    <font>
      <b/>
      <sz val="16"/>
      <color indexed="17"/>
      <name val="Arial"/>
      <family val="2"/>
      <charset val="238"/>
    </font>
    <font>
      <sz val="16"/>
      <color indexed="17"/>
      <name val="Arial"/>
      <family val="2"/>
      <charset val="238"/>
    </font>
    <font>
      <i/>
      <sz val="16"/>
      <color indexed="62"/>
      <name val="Erie"/>
    </font>
    <font>
      <sz val="16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8"/>
      <color indexed="10"/>
      <name val="Arial"/>
      <family val="2"/>
      <charset val="238"/>
    </font>
    <font>
      <b/>
      <sz val="10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indexed="12"/>
      <name val="Arial"/>
      <family val="2"/>
    </font>
    <font>
      <b/>
      <sz val="10"/>
      <color indexed="12"/>
      <name val="Arial"/>
      <family val="2"/>
      <charset val="238"/>
    </font>
    <font>
      <sz val="10"/>
      <color indexed="44"/>
      <name val="Arial"/>
      <family val="2"/>
    </font>
    <font>
      <b/>
      <sz val="10"/>
      <color indexed="9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indexed="12"/>
      <name val="Arial"/>
      <family val="2"/>
      <charset val="238"/>
    </font>
    <font>
      <sz val="10"/>
      <color indexed="62"/>
      <name val="Arial"/>
      <family val="2"/>
      <charset val="238"/>
    </font>
    <font>
      <b/>
      <i/>
      <sz val="16"/>
      <name val="Arial"/>
      <family val="2"/>
      <charset val="238"/>
    </font>
    <font>
      <sz val="8"/>
      <name val="Arial"/>
      <family val="2"/>
      <charset val="238"/>
    </font>
    <font>
      <sz val="10"/>
      <name val="Helv"/>
    </font>
    <font>
      <sz val="10"/>
      <name val="Geneva"/>
    </font>
    <font>
      <sz val="10"/>
      <name val="Courier"/>
      <family val="1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19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color indexed="56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98">
    <xf numFmtId="0" fontId="0" fillId="0" borderId="0"/>
    <xf numFmtId="0" fontId="38" fillId="0" borderId="0"/>
    <xf numFmtId="0" fontId="38" fillId="0" borderId="0"/>
    <xf numFmtId="0" fontId="1" fillId="2" borderId="0" applyNumberFormat="0" applyBorder="0" applyAlignment="0" applyProtection="0"/>
    <xf numFmtId="0" fontId="62" fillId="32" borderId="0" applyNumberFormat="0" applyBorder="0" applyAlignment="0" applyProtection="0"/>
    <xf numFmtId="0" fontId="62" fillId="2" borderId="0" applyNumberFormat="0" applyBorder="0" applyAlignment="0" applyProtection="0"/>
    <xf numFmtId="0" fontId="1" fillId="3" borderId="0" applyNumberFormat="0" applyBorder="0" applyAlignment="0" applyProtection="0"/>
    <xf numFmtId="0" fontId="62" fillId="33" borderId="0" applyNumberFormat="0" applyBorder="0" applyAlignment="0" applyProtection="0"/>
    <xf numFmtId="0" fontId="62" fillId="3" borderId="0" applyNumberFormat="0" applyBorder="0" applyAlignment="0" applyProtection="0"/>
    <xf numFmtId="0" fontId="1" fillId="4" borderId="0" applyNumberFormat="0" applyBorder="0" applyAlignment="0" applyProtection="0"/>
    <xf numFmtId="0" fontId="62" fillId="34" borderId="0" applyNumberFormat="0" applyBorder="0" applyAlignment="0" applyProtection="0"/>
    <xf numFmtId="0" fontId="62" fillId="4" borderId="0" applyNumberFormat="0" applyBorder="0" applyAlignment="0" applyProtection="0"/>
    <xf numFmtId="0" fontId="1" fillId="5" borderId="0" applyNumberFormat="0" applyBorder="0" applyAlignment="0" applyProtection="0"/>
    <xf numFmtId="0" fontId="62" fillId="35" borderId="0" applyNumberFormat="0" applyBorder="0" applyAlignment="0" applyProtection="0"/>
    <xf numFmtId="0" fontId="62" fillId="5" borderId="0" applyNumberFormat="0" applyBorder="0" applyAlignment="0" applyProtection="0"/>
    <xf numFmtId="0" fontId="1" fillId="6" borderId="0" applyNumberFormat="0" applyBorder="0" applyAlignment="0" applyProtection="0"/>
    <xf numFmtId="0" fontId="62" fillId="36" borderId="0" applyNumberFormat="0" applyBorder="0" applyAlignment="0" applyProtection="0"/>
    <xf numFmtId="0" fontId="1" fillId="7" borderId="0" applyNumberFormat="0" applyBorder="0" applyAlignment="0" applyProtection="0"/>
    <xf numFmtId="0" fontId="62" fillId="37" borderId="0" applyNumberFormat="0" applyBorder="0" applyAlignment="0" applyProtection="0"/>
    <xf numFmtId="0" fontId="6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62" fillId="38" borderId="0" applyNumberFormat="0" applyBorder="0" applyAlignment="0" applyProtection="0"/>
    <xf numFmtId="0" fontId="62" fillId="8" borderId="0" applyNumberFormat="0" applyBorder="0" applyAlignment="0" applyProtection="0"/>
    <xf numFmtId="0" fontId="1" fillId="9" borderId="0" applyNumberFormat="0" applyBorder="0" applyAlignment="0" applyProtection="0"/>
    <xf numFmtId="0" fontId="62" fillId="39" borderId="0" applyNumberFormat="0" applyBorder="0" applyAlignment="0" applyProtection="0"/>
    <xf numFmtId="0" fontId="1" fillId="11" borderId="0" applyNumberFormat="0" applyBorder="0" applyAlignment="0" applyProtection="0"/>
    <xf numFmtId="0" fontId="62" fillId="40" borderId="0" applyNumberFormat="0" applyBorder="0" applyAlignment="0" applyProtection="0"/>
    <xf numFmtId="0" fontId="62" fillId="11" borderId="0" applyNumberFormat="0" applyBorder="0" applyAlignment="0" applyProtection="0"/>
    <xf numFmtId="0" fontId="1" fillId="5" borderId="0" applyNumberFormat="0" applyBorder="0" applyAlignment="0" applyProtection="0"/>
    <xf numFmtId="0" fontId="62" fillId="41" borderId="0" applyNumberFormat="0" applyBorder="0" applyAlignment="0" applyProtection="0"/>
    <xf numFmtId="0" fontId="62" fillId="5" borderId="0" applyNumberFormat="0" applyBorder="0" applyAlignment="0" applyProtection="0"/>
    <xf numFmtId="0" fontId="1" fillId="8" borderId="0" applyNumberFormat="0" applyBorder="0" applyAlignment="0" applyProtection="0"/>
    <xf numFmtId="0" fontId="62" fillId="42" borderId="0" applyNumberFormat="0" applyBorder="0" applyAlignment="0" applyProtection="0"/>
    <xf numFmtId="0" fontId="62" fillId="8" borderId="0" applyNumberFormat="0" applyBorder="0" applyAlignment="0" applyProtection="0"/>
    <xf numFmtId="0" fontId="1" fillId="12" borderId="0" applyNumberFormat="0" applyBorder="0" applyAlignment="0" applyProtection="0"/>
    <xf numFmtId="0" fontId="62" fillId="43" borderId="0" applyNumberFormat="0" applyBorder="0" applyAlignment="0" applyProtection="0"/>
    <xf numFmtId="0" fontId="62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41" fillId="14" borderId="0" applyNumberFormat="0" applyBorder="0" applyAlignment="0" applyProtection="0"/>
    <xf numFmtId="0" fontId="63" fillId="44" borderId="0" applyNumberFormat="0" applyBorder="0" applyAlignment="0" applyProtection="0"/>
    <xf numFmtId="0" fontId="63" fillId="14" borderId="0" applyNumberFormat="0" applyBorder="0" applyAlignment="0" applyProtection="0"/>
    <xf numFmtId="0" fontId="41" fillId="9" borderId="0" applyNumberFormat="0" applyBorder="0" applyAlignment="0" applyProtection="0"/>
    <xf numFmtId="0" fontId="63" fillId="45" borderId="0" applyNumberFormat="0" applyBorder="0" applyAlignment="0" applyProtection="0"/>
    <xf numFmtId="0" fontId="63" fillId="9" borderId="0" applyNumberFormat="0" applyBorder="0" applyAlignment="0" applyProtection="0"/>
    <xf numFmtId="0" fontId="41" fillId="11" borderId="0" applyNumberFormat="0" applyBorder="0" applyAlignment="0" applyProtection="0"/>
    <xf numFmtId="0" fontId="63" fillId="46" borderId="0" applyNumberFormat="0" applyBorder="0" applyAlignment="0" applyProtection="0"/>
    <xf numFmtId="0" fontId="63" fillId="11" borderId="0" applyNumberFormat="0" applyBorder="0" applyAlignment="0" applyProtection="0"/>
    <xf numFmtId="0" fontId="41" fillId="15" borderId="0" applyNumberFormat="0" applyBorder="0" applyAlignment="0" applyProtection="0"/>
    <xf numFmtId="0" fontId="63" fillId="47" borderId="0" applyNumberFormat="0" applyBorder="0" applyAlignment="0" applyProtection="0"/>
    <xf numFmtId="0" fontId="63" fillId="15" borderId="0" applyNumberFormat="0" applyBorder="0" applyAlignment="0" applyProtection="0"/>
    <xf numFmtId="0" fontId="41" fillId="16" borderId="0" applyNumberFormat="0" applyBorder="0" applyAlignment="0" applyProtection="0"/>
    <xf numFmtId="0" fontId="63" fillId="48" borderId="0" applyNumberFormat="0" applyBorder="0" applyAlignment="0" applyProtection="0"/>
    <xf numFmtId="0" fontId="63" fillId="16" borderId="0" applyNumberFormat="0" applyBorder="0" applyAlignment="0" applyProtection="0"/>
    <xf numFmtId="0" fontId="41" fillId="17" borderId="0" applyNumberFormat="0" applyBorder="0" applyAlignment="0" applyProtection="0"/>
    <xf numFmtId="0" fontId="63" fillId="49" borderId="0" applyNumberFormat="0" applyBorder="0" applyAlignment="0" applyProtection="0"/>
    <xf numFmtId="0" fontId="63" fillId="17" borderId="0" applyNumberFormat="0" applyBorder="0" applyAlignment="0" applyProtection="0"/>
    <xf numFmtId="0" fontId="41" fillId="6" borderId="0" applyNumberFormat="0" applyBorder="0" applyAlignment="0" applyProtection="0"/>
    <xf numFmtId="0" fontId="41" fillId="18" borderId="0" applyNumberFormat="0" applyBorder="0" applyAlignment="0" applyProtection="0"/>
    <xf numFmtId="0" fontId="41" fillId="12" borderId="0" applyNumberFormat="0" applyBorder="0" applyAlignment="0" applyProtection="0"/>
    <xf numFmtId="0" fontId="41" fillId="3" borderId="0" applyNumberFormat="0" applyBorder="0" applyAlignment="0" applyProtection="0"/>
    <xf numFmtId="0" fontId="41" fillId="6" borderId="0" applyNumberFormat="0" applyBorder="0" applyAlignment="0" applyProtection="0"/>
    <xf numFmtId="0" fontId="41" fillId="9" borderId="0" applyNumberFormat="0" applyBorder="0" applyAlignment="0" applyProtection="0"/>
    <xf numFmtId="0" fontId="42" fillId="0" borderId="1" applyNumberFormat="0" applyFill="0" applyAlignment="0" applyProtection="0"/>
    <xf numFmtId="0" fontId="64" fillId="0" borderId="33" applyNumberFormat="0" applyFill="0" applyAlignment="0" applyProtection="0"/>
    <xf numFmtId="0" fontId="64" fillId="0" borderId="1" applyNumberFormat="0" applyFill="0" applyAlignment="0" applyProtection="0"/>
    <xf numFmtId="0" fontId="51" fillId="6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3" fillId="3" borderId="0" applyNumberFormat="0" applyBorder="0" applyAlignment="0" applyProtection="0"/>
    <xf numFmtId="0" fontId="65" fillId="50" borderId="0" applyNumberFormat="0" applyBorder="0" applyAlignment="0" applyProtection="0"/>
    <xf numFmtId="0" fontId="65" fillId="3" borderId="0" applyNumberFormat="0" applyBorder="0" applyAlignment="0" applyProtection="0"/>
    <xf numFmtId="0" fontId="44" fillId="19" borderId="2" applyNumberFormat="0" applyAlignment="0" applyProtection="0"/>
    <xf numFmtId="0" fontId="44" fillId="19" borderId="2" applyNumberFormat="0" applyAlignment="0" applyProtection="0"/>
    <xf numFmtId="0" fontId="66" fillId="51" borderId="34" applyNumberFormat="0" applyAlignment="0" applyProtection="0"/>
    <xf numFmtId="0" fontId="45" fillId="0" borderId="3" applyNumberFormat="0" applyFill="0" applyAlignment="0" applyProtection="0"/>
    <xf numFmtId="0" fontId="67" fillId="0" borderId="35" applyNumberFormat="0" applyFill="0" applyAlignment="0" applyProtection="0"/>
    <xf numFmtId="0" fontId="68" fillId="0" borderId="3" applyNumberFormat="0" applyFill="0" applyAlignment="0" applyProtection="0"/>
    <xf numFmtId="0" fontId="46" fillId="0" borderId="4" applyNumberFormat="0" applyFill="0" applyAlignment="0" applyProtection="0"/>
    <xf numFmtId="0" fontId="69" fillId="0" borderId="36" applyNumberFormat="0" applyFill="0" applyAlignment="0" applyProtection="0"/>
    <xf numFmtId="0" fontId="70" fillId="0" borderId="4" applyNumberFormat="0" applyFill="0" applyAlignment="0" applyProtection="0"/>
    <xf numFmtId="0" fontId="47" fillId="0" borderId="5" applyNumberFormat="0" applyFill="0" applyAlignment="0" applyProtection="0"/>
    <xf numFmtId="0" fontId="71" fillId="0" borderId="37" applyNumberFormat="0" applyFill="0" applyAlignment="0" applyProtection="0"/>
    <xf numFmtId="0" fontId="72" fillId="0" borderId="5" applyNumberFormat="0" applyFill="0" applyAlignment="0" applyProtection="0"/>
    <xf numFmtId="0" fontId="4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9" fillId="13" borderId="0" applyNumberFormat="0" applyBorder="0" applyAlignment="0" applyProtection="0"/>
    <xf numFmtId="0" fontId="49" fillId="13" borderId="0" applyNumberFormat="0" applyBorder="0" applyAlignment="0" applyProtection="0"/>
    <xf numFmtId="0" fontId="75" fillId="52" borderId="0" applyNumberFormat="0" applyBorder="0" applyAlignment="0" applyProtection="0"/>
    <xf numFmtId="0" fontId="76" fillId="52" borderId="0" applyNumberFormat="0" applyBorder="0" applyAlignment="0" applyProtection="0"/>
    <xf numFmtId="0" fontId="61" fillId="0" borderId="0"/>
    <xf numFmtId="165" fontId="40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1" fillId="0" borderId="0"/>
    <xf numFmtId="0" fontId="11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8" fillId="0" borderId="0"/>
    <xf numFmtId="0" fontId="57" fillId="0" borderId="0"/>
    <xf numFmtId="0" fontId="1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8" fillId="0" borderId="0"/>
    <xf numFmtId="0" fontId="2" fillId="0" borderId="0"/>
    <xf numFmtId="0" fontId="58" fillId="10" borderId="6" applyNumberFormat="0" applyFont="0" applyAlignment="0" applyProtection="0"/>
    <xf numFmtId="0" fontId="62" fillId="53" borderId="38" applyNumberFormat="0" applyFont="0" applyAlignment="0" applyProtection="0"/>
    <xf numFmtId="0" fontId="58" fillId="53" borderId="38" applyNumberFormat="0" applyFont="0" applyAlignment="0" applyProtection="0"/>
    <xf numFmtId="0" fontId="52" fillId="0" borderId="7" applyNumberFormat="0" applyFill="0" applyAlignment="0" applyProtection="0"/>
    <xf numFmtId="0" fontId="50" fillId="0" borderId="8" applyNumberFormat="0" applyFill="0" applyAlignment="0" applyProtection="0"/>
    <xf numFmtId="0" fontId="77" fillId="0" borderId="39" applyNumberFormat="0" applyFill="0" applyAlignment="0" applyProtection="0"/>
    <xf numFmtId="0" fontId="78" fillId="0" borderId="8" applyNumberFormat="0" applyFill="0" applyAlignment="0" applyProtection="0"/>
    <xf numFmtId="0" fontId="42" fillId="0" borderId="9" applyNumberFormat="0" applyFill="0" applyAlignment="0" applyProtection="0"/>
    <xf numFmtId="0" fontId="51" fillId="4" borderId="0" applyNumberFormat="0" applyBorder="0" applyAlignment="0" applyProtection="0"/>
    <xf numFmtId="0" fontId="79" fillId="54" borderId="0" applyNumberFormat="0" applyBorder="0" applyAlignment="0" applyProtection="0"/>
    <xf numFmtId="0" fontId="79" fillId="4" borderId="0" applyNumberFormat="0" applyBorder="0" applyAlignment="0" applyProtection="0"/>
    <xf numFmtId="0" fontId="39" fillId="0" borderId="0"/>
    <xf numFmtId="0" fontId="38" fillId="0" borderId="0"/>
    <xf numFmtId="0" fontId="38" fillId="0" borderId="0"/>
    <xf numFmtId="0" fontId="5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3" fillId="7" borderId="10" applyNumberFormat="0" applyAlignment="0" applyProtection="0"/>
    <xf numFmtId="0" fontId="81" fillId="55" borderId="40" applyNumberFormat="0" applyAlignment="0" applyProtection="0"/>
    <xf numFmtId="0" fontId="81" fillId="7" borderId="40" applyNumberFormat="0" applyAlignment="0" applyProtection="0"/>
    <xf numFmtId="0" fontId="54" fillId="20" borderId="10" applyNumberFormat="0" applyAlignment="0" applyProtection="0"/>
    <xf numFmtId="0" fontId="82" fillId="56" borderId="40" applyNumberFormat="0" applyAlignment="0" applyProtection="0"/>
    <xf numFmtId="0" fontId="83" fillId="20" borderId="40" applyNumberFormat="0" applyAlignment="0" applyProtection="0"/>
    <xf numFmtId="0" fontId="55" fillId="20" borderId="11" applyNumberFormat="0" applyAlignment="0" applyProtection="0"/>
    <xf numFmtId="0" fontId="84" fillId="56" borderId="41" applyNumberFormat="0" applyAlignment="0" applyProtection="0"/>
    <xf numFmtId="0" fontId="84" fillId="20" borderId="41" applyNumberFormat="0" applyAlignment="0" applyProtection="0"/>
    <xf numFmtId="0" fontId="5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3" fillId="5" borderId="0" applyNumberFormat="0" applyBorder="0" applyAlignment="0" applyProtection="0"/>
    <xf numFmtId="0" fontId="41" fillId="21" borderId="0" applyNumberFormat="0" applyBorder="0" applyAlignment="0" applyProtection="0"/>
    <xf numFmtId="0" fontId="63" fillId="57" borderId="0" applyNumberFormat="0" applyBorder="0" applyAlignment="0" applyProtection="0"/>
    <xf numFmtId="0" fontId="63" fillId="21" borderId="0" applyNumberFormat="0" applyBorder="0" applyAlignment="0" applyProtection="0"/>
    <xf numFmtId="0" fontId="41" fillId="22" borderId="0" applyNumberFormat="0" applyBorder="0" applyAlignment="0" applyProtection="0"/>
    <xf numFmtId="0" fontId="63" fillId="58" borderId="0" applyNumberFormat="0" applyBorder="0" applyAlignment="0" applyProtection="0"/>
    <xf numFmtId="0" fontId="63" fillId="22" borderId="0" applyNumberFormat="0" applyBorder="0" applyAlignment="0" applyProtection="0"/>
    <xf numFmtId="0" fontId="41" fillId="23" borderId="0" applyNumberFormat="0" applyBorder="0" applyAlignment="0" applyProtection="0"/>
    <xf numFmtId="0" fontId="63" fillId="59" borderId="0" applyNumberFormat="0" applyBorder="0" applyAlignment="0" applyProtection="0"/>
    <xf numFmtId="0" fontId="63" fillId="23" borderId="0" applyNumberFormat="0" applyBorder="0" applyAlignment="0" applyProtection="0"/>
    <xf numFmtId="0" fontId="41" fillId="15" borderId="0" applyNumberFormat="0" applyBorder="0" applyAlignment="0" applyProtection="0"/>
    <xf numFmtId="0" fontId="63" fillId="60" borderId="0" applyNumberFormat="0" applyBorder="0" applyAlignment="0" applyProtection="0"/>
    <xf numFmtId="0" fontId="63" fillId="15" borderId="0" applyNumberFormat="0" applyBorder="0" applyAlignment="0" applyProtection="0"/>
    <xf numFmtId="0" fontId="41" fillId="16" borderId="0" applyNumberFormat="0" applyBorder="0" applyAlignment="0" applyProtection="0"/>
    <xf numFmtId="0" fontId="63" fillId="61" borderId="0" applyNumberFormat="0" applyBorder="0" applyAlignment="0" applyProtection="0"/>
    <xf numFmtId="0" fontId="41" fillId="18" borderId="0" applyNumberFormat="0" applyBorder="0" applyAlignment="0" applyProtection="0"/>
    <xf numFmtId="0" fontId="63" fillId="62" borderId="0" applyNumberFormat="0" applyBorder="0" applyAlignment="0" applyProtection="0"/>
    <xf numFmtId="0" fontId="63" fillId="18" borderId="0" applyNumberFormat="0" applyBorder="0" applyAlignment="0" applyProtection="0"/>
    <xf numFmtId="0" fontId="41" fillId="24" borderId="0" applyNumberFormat="0" applyBorder="0" applyAlignment="0" applyProtection="0"/>
    <xf numFmtId="0" fontId="41" fillId="18" borderId="0" applyNumberFormat="0" applyBorder="0" applyAlignment="0" applyProtection="0"/>
    <xf numFmtId="0" fontId="41" fillId="12" borderId="0" applyNumberFormat="0" applyBorder="0" applyAlignment="0" applyProtection="0"/>
    <xf numFmtId="0" fontId="41" fillId="25" borderId="0" applyNumberFormat="0" applyBorder="0" applyAlignment="0" applyProtection="0"/>
    <xf numFmtId="0" fontId="41" fillId="16" borderId="0" applyNumberFormat="0" applyBorder="0" applyAlignment="0" applyProtection="0"/>
    <xf numFmtId="0" fontId="41" fillId="22" borderId="0" applyNumberFormat="0" applyBorder="0" applyAlignment="0" applyProtection="0"/>
    <xf numFmtId="43" fontId="86" fillId="0" borderId="0" applyFont="0" applyFill="0" applyBorder="0" applyAlignment="0" applyProtection="0"/>
  </cellStyleXfs>
  <cellXfs count="219">
    <xf numFmtId="0" fontId="0" fillId="0" borderId="0" xfId="0"/>
    <xf numFmtId="0" fontId="3" fillId="26" borderId="12" xfId="0" applyFont="1" applyFill="1" applyBorder="1" applyAlignment="1">
      <alignment horizontal="center" vertical="center"/>
    </xf>
    <xf numFmtId="0" fontId="6" fillId="26" borderId="12" xfId="0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left"/>
    </xf>
    <xf numFmtId="49" fontId="0" fillId="0" borderId="0" xfId="0" applyNumberFormat="1"/>
    <xf numFmtId="4" fontId="10" fillId="0" borderId="0" xfId="0" applyNumberFormat="1" applyFont="1"/>
    <xf numFmtId="0" fontId="12" fillId="27" borderId="0" xfId="141" applyFont="1" applyFill="1"/>
    <xf numFmtId="0" fontId="12" fillId="0" borderId="0" xfId="141" applyFont="1"/>
    <xf numFmtId="0" fontId="13" fillId="27" borderId="0" xfId="141" applyFont="1" applyFill="1" applyAlignment="1">
      <alignment horizontal="center"/>
    </xf>
    <xf numFmtId="0" fontId="14" fillId="27" borderId="0" xfId="141" applyFont="1" applyFill="1" applyAlignment="1">
      <alignment horizontal="center" vertical="center"/>
    </xf>
    <xf numFmtId="0" fontId="11" fillId="27" borderId="0" xfId="141" applyFont="1" applyFill="1"/>
    <xf numFmtId="0" fontId="15" fillId="27" borderId="0" xfId="141" applyFont="1" applyFill="1" applyAlignment="1">
      <alignment horizontal="center" vertical="center"/>
    </xf>
    <xf numFmtId="0" fontId="11" fillId="0" borderId="0" xfId="141" applyFont="1"/>
    <xf numFmtId="0" fontId="11" fillId="27" borderId="0" xfId="141" applyFont="1" applyFill="1" applyAlignment="1">
      <alignment horizontal="center" vertical="center"/>
    </xf>
    <xf numFmtId="0" fontId="11" fillId="27" borderId="0" xfId="141" applyFont="1" applyFill="1" applyAlignment="1">
      <alignment vertical="center"/>
    </xf>
    <xf numFmtId="0" fontId="16" fillId="27" borderId="0" xfId="141" applyFont="1" applyFill="1" applyAlignment="1">
      <alignment vertical="center"/>
    </xf>
    <xf numFmtId="0" fontId="17" fillId="27" borderId="0" xfId="141" applyFont="1" applyFill="1" applyAlignment="1">
      <alignment vertical="center"/>
    </xf>
    <xf numFmtId="0" fontId="18" fillId="27" borderId="0" xfId="141" applyFont="1" applyFill="1" applyAlignment="1">
      <alignment horizontal="center" vertical="center"/>
    </xf>
    <xf numFmtId="0" fontId="22" fillId="27" borderId="0" xfId="141" applyFont="1" applyFill="1" applyAlignment="1">
      <alignment horizontal="center" vertical="center"/>
    </xf>
    <xf numFmtId="0" fontId="11" fillId="27" borderId="0" xfId="141" applyFont="1" applyFill="1" applyProtection="1">
      <protection locked="0"/>
    </xf>
    <xf numFmtId="0" fontId="23" fillId="27" borderId="0" xfId="141" applyFont="1" applyFill="1" applyAlignment="1" applyProtection="1">
      <alignment horizontal="right"/>
      <protection locked="0"/>
    </xf>
    <xf numFmtId="0" fontId="11" fillId="27" borderId="0" xfId="141" applyFont="1" applyFill="1" applyAlignment="1" applyProtection="1">
      <alignment vertical="center"/>
      <protection locked="0"/>
    </xf>
    <xf numFmtId="0" fontId="10" fillId="27" borderId="0" xfId="141" applyFont="1" applyFill="1" applyAlignment="1">
      <alignment horizontal="center"/>
    </xf>
    <xf numFmtId="164" fontId="27" fillId="26" borderId="13" xfId="141" applyNumberFormat="1" applyFont="1" applyFill="1" applyBorder="1" applyAlignment="1">
      <alignment horizontal="center" vertical="center"/>
    </xf>
    <xf numFmtId="0" fontId="12" fillId="28" borderId="14" xfId="141" applyFont="1" applyFill="1" applyBorder="1"/>
    <xf numFmtId="0" fontId="12" fillId="28" borderId="15" xfId="141" applyFont="1" applyFill="1" applyBorder="1"/>
    <xf numFmtId="0" fontId="12" fillId="28" borderId="0" xfId="141" applyFont="1" applyFill="1"/>
    <xf numFmtId="0" fontId="12" fillId="28" borderId="16" xfId="141" applyFont="1" applyFill="1" applyBorder="1"/>
    <xf numFmtId="0" fontId="12" fillId="28" borderId="17" xfId="141" applyFont="1" applyFill="1" applyBorder="1" applyAlignment="1">
      <alignment horizontal="left" indent="1"/>
    </xf>
    <xf numFmtId="0" fontId="12" fillId="28" borderId="18" xfId="141" applyFont="1" applyFill="1" applyBorder="1" applyAlignment="1">
      <alignment horizontal="left" indent="1"/>
    </xf>
    <xf numFmtId="0" fontId="12" fillId="28" borderId="19" xfId="141" applyFont="1" applyFill="1" applyBorder="1"/>
    <xf numFmtId="0" fontId="12" fillId="28" borderId="20" xfId="141" applyFont="1" applyFill="1" applyBorder="1"/>
    <xf numFmtId="0" fontId="29" fillId="0" borderId="0" xfId="141" applyFont="1"/>
    <xf numFmtId="3" fontId="9" fillId="0" borderId="0" xfId="0" applyNumberFormat="1" applyFont="1"/>
    <xf numFmtId="4" fontId="9" fillId="0" borderId="0" xfId="0" applyNumberFormat="1" applyFont="1"/>
    <xf numFmtId="0" fontId="3" fillId="29" borderId="21" xfId="0" applyFont="1" applyFill="1" applyBorder="1" applyAlignment="1">
      <alignment vertical="center"/>
    </xf>
    <xf numFmtId="3" fontId="3" fillId="29" borderId="21" xfId="0" applyNumberFormat="1" applyFont="1" applyFill="1" applyBorder="1" applyAlignment="1">
      <alignment vertical="center"/>
    </xf>
    <xf numFmtId="4" fontId="3" fillId="29" borderId="21" xfId="0" applyNumberFormat="1" applyFont="1" applyFill="1" applyBorder="1" applyAlignment="1">
      <alignment vertical="center"/>
    </xf>
    <xf numFmtId="0" fontId="9" fillId="0" borderId="0" xfId="0" applyFont="1"/>
    <xf numFmtId="49" fontId="11" fillId="0" borderId="0" xfId="142" applyNumberFormat="1" applyFont="1"/>
    <xf numFmtId="0" fontId="33" fillId="29" borderId="0" xfId="0" applyFont="1" applyFill="1" applyAlignment="1">
      <alignment horizontal="left" vertical="center" indent="1"/>
    </xf>
    <xf numFmtId="0" fontId="0" fillId="28" borderId="0" xfId="0" applyFill="1"/>
    <xf numFmtId="0" fontId="9" fillId="28" borderId="0" xfId="0" applyFont="1" applyFill="1"/>
    <xf numFmtId="0" fontId="10" fillId="28" borderId="17" xfId="141" applyFont="1" applyFill="1" applyBorder="1" applyAlignment="1" applyProtection="1">
      <alignment horizontal="left" indent="1"/>
      <protection locked="0" hidden="1"/>
    </xf>
    <xf numFmtId="0" fontId="35" fillId="27" borderId="0" xfId="141" applyFont="1" applyFill="1"/>
    <xf numFmtId="0" fontId="34" fillId="27" borderId="0" xfId="78" applyFont="1" applyFill="1" applyBorder="1" applyAlignment="1" applyProtection="1">
      <alignment vertical="center"/>
    </xf>
    <xf numFmtId="0" fontId="11" fillId="27" borderId="0" xfId="0" applyFont="1" applyFill="1" applyAlignment="1">
      <alignment vertical="center"/>
    </xf>
    <xf numFmtId="164" fontId="34" fillId="27" borderId="0" xfId="78" applyNumberFormat="1" applyFont="1" applyFill="1" applyBorder="1" applyAlignment="1" applyProtection="1">
      <alignment vertical="center"/>
    </xf>
    <xf numFmtId="0" fontId="11" fillId="27" borderId="0" xfId="141" applyFont="1" applyFill="1" applyAlignment="1">
      <alignment vertical="center" wrapText="1"/>
    </xf>
    <xf numFmtId="0" fontId="11" fillId="28" borderId="14" xfId="141" applyFont="1" applyFill="1" applyBorder="1" applyProtection="1">
      <protection locked="0" hidden="1"/>
    </xf>
    <xf numFmtId="0" fontId="11" fillId="28" borderId="0" xfId="141" applyFont="1" applyFill="1" applyProtection="1">
      <protection locked="0" hidden="1"/>
    </xf>
    <xf numFmtId="0" fontId="11" fillId="28" borderId="0" xfId="141" applyFont="1" applyFill="1"/>
    <xf numFmtId="0" fontId="11" fillId="28" borderId="22" xfId="141" applyFont="1" applyFill="1" applyBorder="1" applyProtection="1">
      <protection locked="0" hidden="1"/>
    </xf>
    <xf numFmtId="0" fontId="3" fillId="29" borderId="14" xfId="0" applyFont="1" applyFill="1" applyBorder="1"/>
    <xf numFmtId="3" fontId="3" fillId="29" borderId="14" xfId="0" applyNumberFormat="1" applyFont="1" applyFill="1" applyBorder="1"/>
    <xf numFmtId="4" fontId="3" fillId="29" borderId="14" xfId="0" applyNumberFormat="1" applyFont="1" applyFill="1" applyBorder="1"/>
    <xf numFmtId="3" fontId="3" fillId="29" borderId="19" xfId="0" applyNumberFormat="1" applyFont="1" applyFill="1" applyBorder="1"/>
    <xf numFmtId="4" fontId="3" fillId="29" borderId="19" xfId="0" applyNumberFormat="1" applyFont="1" applyFill="1" applyBorder="1"/>
    <xf numFmtId="0" fontId="4" fillId="29" borderId="19" xfId="0" applyFont="1" applyFill="1" applyBorder="1"/>
    <xf numFmtId="14" fontId="24" fillId="27" borderId="0" xfId="141" applyNumberFormat="1" applyFont="1" applyFill="1" applyAlignment="1" applyProtection="1">
      <alignment horizontal="left"/>
      <protection locked="0"/>
    </xf>
    <xf numFmtId="0" fontId="12" fillId="28" borderId="22" xfId="141" applyFont="1" applyFill="1" applyBorder="1" applyAlignment="1">
      <alignment horizontal="right" vertical="center" indent="1"/>
    </xf>
    <xf numFmtId="0" fontId="12" fillId="28" borderId="17" xfId="141" applyFont="1" applyFill="1" applyBorder="1" applyAlignment="1">
      <alignment horizontal="right" indent="1"/>
    </xf>
    <xf numFmtId="0" fontId="12" fillId="28" borderId="18" xfId="141" applyFont="1" applyFill="1" applyBorder="1" applyAlignment="1">
      <alignment horizontal="right" indent="1"/>
    </xf>
    <xf numFmtId="49" fontId="3" fillId="29" borderId="21" xfId="142" applyNumberFormat="1" applyFont="1" applyFill="1" applyBorder="1" applyAlignment="1">
      <alignment horizontal="left" vertical="center"/>
    </xf>
    <xf numFmtId="0" fontId="11" fillId="29" borderId="21" xfId="142" applyFont="1" applyFill="1" applyBorder="1" applyAlignment="1">
      <alignment horizontal="center" vertical="center"/>
    </xf>
    <xf numFmtId="0" fontId="31" fillId="28" borderId="17" xfId="141" applyFont="1" applyFill="1" applyBorder="1" applyAlignment="1" applyProtection="1">
      <alignment horizontal="left" indent="1"/>
      <protection locked="0" hidden="1"/>
    </xf>
    <xf numFmtId="0" fontId="11" fillId="28" borderId="17" xfId="141" applyFont="1" applyFill="1" applyBorder="1" applyProtection="1">
      <protection locked="0" hidden="1"/>
    </xf>
    <xf numFmtId="0" fontId="12" fillId="28" borderId="17" xfId="141" applyFont="1" applyFill="1" applyBorder="1" applyAlignment="1">
      <alignment horizontal="right" vertical="center" indent="1"/>
    </xf>
    <xf numFmtId="0" fontId="34" fillId="27" borderId="0" xfId="78" applyFont="1" applyFill="1" applyBorder="1" applyAlignment="1" applyProtection="1">
      <alignment horizontal="center" vertical="center"/>
    </xf>
    <xf numFmtId="0" fontId="12" fillId="27" borderId="0" xfId="141" applyFont="1" applyFill="1" applyAlignment="1">
      <alignment horizontal="center" vertical="center"/>
    </xf>
    <xf numFmtId="4" fontId="10" fillId="0" borderId="0" xfId="142" applyNumberFormat="1" applyFont="1"/>
    <xf numFmtId="4" fontId="10" fillId="0" borderId="0" xfId="142" applyNumberFormat="1" applyFont="1" applyAlignment="1">
      <alignment horizontal="right" vertical="center"/>
    </xf>
    <xf numFmtId="49" fontId="7" fillId="30" borderId="23" xfId="140" applyNumberFormat="1" applyFont="1" applyFill="1" applyBorder="1" applyAlignment="1">
      <alignment vertical="center" wrapText="1"/>
    </xf>
    <xf numFmtId="49" fontId="7" fillId="30" borderId="24" xfId="140" applyNumberFormat="1" applyFont="1" applyFill="1" applyBorder="1" applyAlignment="1">
      <alignment vertical="center" wrapText="1"/>
    </xf>
    <xf numFmtId="49" fontId="9" fillId="63" borderId="25" xfId="142" applyNumberFormat="1" applyFont="1" applyFill="1" applyBorder="1"/>
    <xf numFmtId="4" fontId="10" fillId="63" borderId="25" xfId="142" applyNumberFormat="1" applyFont="1" applyFill="1" applyBorder="1"/>
    <xf numFmtId="0" fontId="0" fillId="63" borderId="0" xfId="0" applyFill="1"/>
    <xf numFmtId="49" fontId="3" fillId="63" borderId="21" xfId="142" applyNumberFormat="1" applyFont="1" applyFill="1" applyBorder="1"/>
    <xf numFmtId="4" fontId="10" fillId="63" borderId="21" xfId="142" applyNumberFormat="1" applyFont="1" applyFill="1" applyBorder="1"/>
    <xf numFmtId="3" fontId="0" fillId="0" borderId="0" xfId="0" applyNumberFormat="1"/>
    <xf numFmtId="1" fontId="0" fillId="0" borderId="0" xfId="0" applyNumberFormat="1" applyAlignment="1">
      <alignment horizontal="right"/>
    </xf>
    <xf numFmtId="2" fontId="0" fillId="0" borderId="0" xfId="0" applyNumberFormat="1"/>
    <xf numFmtId="0" fontId="9" fillId="0" borderId="0" xfId="0" applyFont="1" applyAlignment="1">
      <alignment horizontal="center"/>
    </xf>
    <xf numFmtId="3" fontId="7" fillId="30" borderId="23" xfId="140" applyNumberFormat="1" applyFont="1" applyFill="1" applyBorder="1" applyAlignment="1">
      <alignment horizontal="right" vertical="center" wrapText="1"/>
    </xf>
    <xf numFmtId="3" fontId="7" fillId="30" borderId="24" xfId="140" applyNumberFormat="1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right"/>
    </xf>
    <xf numFmtId="49" fontId="2" fillId="0" borderId="0" xfId="142" applyNumberFormat="1"/>
    <xf numFmtId="49" fontId="3" fillId="63" borderId="0" xfId="142" applyNumberFormat="1" applyFont="1" applyFill="1"/>
    <xf numFmtId="4" fontId="10" fillId="63" borderId="0" xfId="142" applyNumberFormat="1" applyFont="1" applyFill="1"/>
    <xf numFmtId="4" fontId="10" fillId="63" borderId="0" xfId="0" applyNumberFormat="1" applyFont="1" applyFill="1"/>
    <xf numFmtId="4" fontId="10" fillId="63" borderId="21" xfId="0" applyNumberFormat="1" applyFont="1" applyFill="1" applyBorder="1"/>
    <xf numFmtId="49" fontId="0" fillId="0" borderId="0" xfId="0" applyNumberFormat="1" applyAlignment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29" borderId="21" xfId="0" applyFont="1" applyFill="1" applyBorder="1" applyAlignment="1">
      <alignment horizontal="left" vertical="center"/>
    </xf>
    <xf numFmtId="1" fontId="0" fillId="0" borderId="0" xfId="0" applyNumberFormat="1" applyAlignment="1">
      <alignment horizontal="left"/>
    </xf>
    <xf numFmtId="0" fontId="3" fillId="29" borderId="21" xfId="0" applyFont="1" applyFill="1" applyBorder="1" applyAlignment="1">
      <alignment horizontal="center" vertical="center"/>
    </xf>
    <xf numFmtId="1" fontId="4" fillId="0" borderId="0" xfId="142" applyNumberFormat="1" applyFont="1" applyAlignment="1">
      <alignment horizontal="center"/>
    </xf>
    <xf numFmtId="1" fontId="4" fillId="63" borderId="26" xfId="142" applyNumberFormat="1" applyFont="1" applyFill="1" applyBorder="1" applyAlignment="1">
      <alignment horizontal="center"/>
    </xf>
    <xf numFmtId="0" fontId="3" fillId="29" borderId="14" xfId="0" applyFont="1" applyFill="1" applyBorder="1" applyAlignment="1">
      <alignment horizontal="center"/>
    </xf>
    <xf numFmtId="0" fontId="3" fillId="29" borderId="19" xfId="0" applyFont="1" applyFill="1" applyBorder="1" applyAlignment="1">
      <alignment horizontal="center"/>
    </xf>
    <xf numFmtId="1" fontId="4" fillId="63" borderId="0" xfId="142" applyNumberFormat="1" applyFont="1" applyFill="1" applyAlignment="1">
      <alignment horizontal="center"/>
    </xf>
    <xf numFmtId="0" fontId="4" fillId="29" borderId="21" xfId="142" applyFont="1" applyFill="1" applyBorder="1" applyAlignment="1">
      <alignment horizontal="center" vertical="center"/>
    </xf>
    <xf numFmtId="1" fontId="4" fillId="63" borderId="21" xfId="142" applyNumberFormat="1" applyFont="1" applyFill="1" applyBorder="1" applyAlignment="1">
      <alignment horizontal="center"/>
    </xf>
    <xf numFmtId="0" fontId="33" fillId="29" borderId="0" xfId="0" applyFont="1" applyFill="1" applyAlignment="1">
      <alignment horizontal="center" vertical="center"/>
    </xf>
    <xf numFmtId="0" fontId="0" fillId="28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9" borderId="21" xfId="0" applyFont="1" applyFill="1" applyBorder="1" applyAlignment="1">
      <alignment horizontal="right" vertical="center"/>
    </xf>
    <xf numFmtId="1" fontId="11" fillId="0" borderId="0" xfId="142" applyNumberFormat="1" applyFont="1" applyAlignment="1">
      <alignment horizontal="right"/>
    </xf>
    <xf numFmtId="1" fontId="11" fillId="63" borderId="25" xfId="142" applyNumberFormat="1" applyFont="1" applyFill="1" applyBorder="1" applyAlignment="1">
      <alignment horizontal="right"/>
    </xf>
    <xf numFmtId="0" fontId="3" fillId="29" borderId="14" xfId="0" applyFont="1" applyFill="1" applyBorder="1" applyAlignment="1">
      <alignment horizontal="right"/>
    </xf>
    <xf numFmtId="0" fontId="3" fillId="29" borderId="19" xfId="0" applyFont="1" applyFill="1" applyBorder="1" applyAlignment="1">
      <alignment horizontal="right"/>
    </xf>
    <xf numFmtId="1" fontId="11" fillId="63" borderId="0" xfId="142" applyNumberFormat="1" applyFont="1" applyFill="1" applyAlignment="1">
      <alignment horizontal="right"/>
    </xf>
    <xf numFmtId="1" fontId="2" fillId="0" borderId="0" xfId="142" applyNumberFormat="1" applyAlignment="1">
      <alignment horizontal="right"/>
    </xf>
    <xf numFmtId="0" fontId="11" fillId="29" borderId="21" xfId="142" applyFont="1" applyFill="1" applyBorder="1" applyAlignment="1">
      <alignment horizontal="right" vertical="center"/>
    </xf>
    <xf numFmtId="1" fontId="11" fillId="63" borderId="21" xfId="142" applyNumberFormat="1" applyFont="1" applyFill="1" applyBorder="1" applyAlignment="1">
      <alignment horizontal="right"/>
    </xf>
    <xf numFmtId="0" fontId="33" fillId="29" borderId="0" xfId="0" applyFont="1" applyFill="1" applyAlignment="1">
      <alignment horizontal="right" vertical="center" indent="1"/>
    </xf>
    <xf numFmtId="0" fontId="0" fillId="28" borderId="0" xfId="0" applyFill="1" applyAlignment="1">
      <alignment horizontal="right"/>
    </xf>
    <xf numFmtId="1" fontId="11" fillId="0" borderId="0" xfId="142" applyNumberFormat="1" applyFont="1" applyAlignment="1">
      <alignment horizontal="left"/>
    </xf>
    <xf numFmtId="1" fontId="11" fillId="63" borderId="25" xfId="142" applyNumberFormat="1" applyFont="1" applyFill="1" applyBorder="1" applyAlignment="1">
      <alignment horizontal="left"/>
    </xf>
    <xf numFmtId="0" fontId="3" fillId="29" borderId="14" xfId="0" applyFont="1" applyFill="1" applyBorder="1" applyAlignment="1">
      <alignment horizontal="left"/>
    </xf>
    <xf numFmtId="0" fontId="3" fillId="29" borderId="19" xfId="0" applyFont="1" applyFill="1" applyBorder="1" applyAlignment="1">
      <alignment horizontal="left"/>
    </xf>
    <xf numFmtId="1" fontId="11" fillId="63" borderId="0" xfId="142" applyNumberFormat="1" applyFont="1" applyFill="1" applyAlignment="1">
      <alignment horizontal="left"/>
    </xf>
    <xf numFmtId="1" fontId="2" fillId="0" borderId="0" xfId="142" applyNumberFormat="1" applyAlignment="1">
      <alignment horizontal="left"/>
    </xf>
    <xf numFmtId="0" fontId="11" fillId="29" borderId="21" xfId="142" applyFont="1" applyFill="1" applyBorder="1" applyAlignment="1">
      <alignment horizontal="left" vertical="center"/>
    </xf>
    <xf numFmtId="1" fontId="11" fillId="63" borderId="21" xfId="142" applyNumberFormat="1" applyFont="1" applyFill="1" applyBorder="1" applyAlignment="1">
      <alignment horizontal="left"/>
    </xf>
    <xf numFmtId="0" fontId="0" fillId="28" borderId="0" xfId="0" applyFill="1" applyAlignment="1">
      <alignment horizontal="left"/>
    </xf>
    <xf numFmtId="49" fontId="0" fillId="0" borderId="12" xfId="0" applyNumberFormat="1" applyBorder="1"/>
    <xf numFmtId="3" fontId="0" fillId="0" borderId="12" xfId="0" applyNumberFormat="1" applyBorder="1"/>
    <xf numFmtId="3" fontId="0" fillId="0" borderId="27" xfId="0" applyNumberFormat="1" applyBorder="1"/>
    <xf numFmtId="49" fontId="0" fillId="0" borderId="27" xfId="0" applyNumberFormat="1" applyBorder="1"/>
    <xf numFmtId="4" fontId="10" fillId="0" borderId="12" xfId="0" applyNumberFormat="1" applyFont="1" applyBorder="1"/>
    <xf numFmtId="0" fontId="9" fillId="0" borderId="12" xfId="0" applyFont="1" applyBorder="1" applyAlignment="1">
      <alignment horizontal="center"/>
    </xf>
    <xf numFmtId="0" fontId="0" fillId="0" borderId="12" xfId="0" applyBorder="1"/>
    <xf numFmtId="1" fontId="0" fillId="0" borderId="12" xfId="0" applyNumberFormat="1" applyBorder="1" applyAlignment="1">
      <alignment horizontal="right"/>
    </xf>
    <xf numFmtId="4" fontId="9" fillId="0" borderId="12" xfId="0" applyNumberFormat="1" applyFont="1" applyBorder="1"/>
    <xf numFmtId="164" fontId="27" fillId="26" borderId="13" xfId="78" applyNumberFormat="1" applyFont="1" applyFill="1" applyBorder="1" applyAlignment="1" applyProtection="1">
      <alignment horizontal="center" vertical="center"/>
    </xf>
    <xf numFmtId="1" fontId="0" fillId="0" borderId="28" xfId="0" applyNumberFormat="1" applyBorder="1" applyAlignment="1">
      <alignment horizontal="left"/>
    </xf>
    <xf numFmtId="1" fontId="4" fillId="0" borderId="12" xfId="131" applyNumberFormat="1" applyFont="1" applyBorder="1" applyAlignment="1">
      <alignment horizontal="center" vertical="center"/>
    </xf>
    <xf numFmtId="1" fontId="4" fillId="0" borderId="29" xfId="133" applyNumberFormat="1" applyFont="1" applyBorder="1" applyAlignment="1">
      <alignment horizontal="center" vertical="center"/>
    </xf>
    <xf numFmtId="0" fontId="0" fillId="0" borderId="30" xfId="0" applyBorder="1"/>
    <xf numFmtId="0" fontId="12" fillId="27" borderId="0" xfId="141" applyFont="1" applyFill="1" applyAlignment="1">
      <alignment wrapText="1"/>
    </xf>
    <xf numFmtId="0" fontId="11" fillId="27" borderId="0" xfId="141" applyFont="1" applyFill="1" applyAlignment="1">
      <alignment wrapText="1"/>
    </xf>
    <xf numFmtId="14" fontId="24" fillId="27" borderId="0" xfId="141" applyNumberFormat="1" applyFont="1" applyFill="1" applyAlignment="1" applyProtection="1">
      <alignment horizontal="left" wrapText="1"/>
      <protection locked="0"/>
    </xf>
    <xf numFmtId="0" fontId="34" fillId="27" borderId="0" xfId="78" applyFont="1" applyFill="1" applyBorder="1" applyAlignment="1" applyProtection="1">
      <alignment horizontal="center" vertical="center" wrapText="1"/>
    </xf>
    <xf numFmtId="164" fontId="11" fillId="27" borderId="0" xfId="141" applyNumberFormat="1" applyFont="1" applyFill="1" applyAlignment="1" applyProtection="1">
      <alignment vertical="center" wrapText="1"/>
      <protection locked="0"/>
    </xf>
    <xf numFmtId="49" fontId="12" fillId="28" borderId="14" xfId="141" applyNumberFormat="1" applyFont="1" applyFill="1" applyBorder="1" applyAlignment="1">
      <alignment horizontal="left" wrapText="1"/>
    </xf>
    <xf numFmtId="0" fontId="26" fillId="28" borderId="19" xfId="78" applyFill="1" applyBorder="1" applyAlignment="1" applyProtection="1">
      <alignment horizontal="left" wrapText="1"/>
    </xf>
    <xf numFmtId="0" fontId="12" fillId="0" borderId="0" xfId="141" applyFont="1" applyAlignment="1">
      <alignment wrapText="1"/>
    </xf>
    <xf numFmtId="0" fontId="29" fillId="0" borderId="0" xfId="141" applyFont="1" applyAlignment="1">
      <alignment wrapText="1"/>
    </xf>
    <xf numFmtId="0" fontId="3" fillId="26" borderId="28" xfId="0" applyFont="1" applyFill="1" applyBorder="1" applyAlignment="1">
      <alignment horizontal="center" vertical="center"/>
    </xf>
    <xf numFmtId="0" fontId="6" fillId="26" borderId="28" xfId="0" applyFont="1" applyFill="1" applyBorder="1" applyAlignment="1">
      <alignment horizontal="center" vertical="center"/>
    </xf>
    <xf numFmtId="4" fontId="10" fillId="63" borderId="25" xfId="0" applyNumberFormat="1" applyFont="1" applyFill="1" applyBorder="1"/>
    <xf numFmtId="0" fontId="3" fillId="29" borderId="0" xfId="0" applyFont="1" applyFill="1" applyAlignment="1">
      <alignment horizontal="left" vertical="center" indent="1"/>
    </xf>
    <xf numFmtId="0" fontId="2" fillId="0" borderId="42" xfId="0" applyFont="1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right"/>
    </xf>
    <xf numFmtId="0" fontId="0" fillId="0" borderId="42" xfId="0" applyBorder="1" applyAlignment="1">
      <alignment horizontal="left"/>
    </xf>
    <xf numFmtId="0" fontId="9" fillId="0" borderId="42" xfId="0" applyFont="1" applyBorder="1"/>
    <xf numFmtId="0" fontId="0" fillId="0" borderId="42" xfId="0" applyBorder="1" applyAlignment="1">
      <alignment horizontal="center"/>
    </xf>
    <xf numFmtId="0" fontId="9" fillId="28" borderId="42" xfId="0" applyFont="1" applyFill="1" applyBorder="1"/>
    <xf numFmtId="0" fontId="0" fillId="28" borderId="42" xfId="0" applyFill="1" applyBorder="1" applyAlignment="1">
      <alignment horizontal="right"/>
    </xf>
    <xf numFmtId="0" fontId="0" fillId="28" borderId="42" xfId="0" applyFill="1" applyBorder="1" applyAlignment="1">
      <alignment horizontal="left"/>
    </xf>
    <xf numFmtId="0" fontId="2" fillId="28" borderId="42" xfId="0" applyFont="1" applyFill="1" applyBorder="1"/>
    <xf numFmtId="0" fontId="0" fillId="28" borderId="42" xfId="0" applyFill="1" applyBorder="1"/>
    <xf numFmtId="49" fontId="12" fillId="28" borderId="0" xfId="141" applyNumberFormat="1" applyFont="1" applyFill="1" applyAlignment="1">
      <alignment horizontal="left"/>
    </xf>
    <xf numFmtId="0" fontId="26" fillId="28" borderId="0" xfId="78" applyFill="1" applyBorder="1" applyAlignment="1" applyProtection="1">
      <alignment horizontal="left"/>
    </xf>
    <xf numFmtId="0" fontId="26" fillId="0" borderId="0" xfId="78" applyAlignment="1" applyProtection="1"/>
    <xf numFmtId="164" fontId="27" fillId="26" borderId="31" xfId="78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top"/>
    </xf>
    <xf numFmtId="3" fontId="2" fillId="0" borderId="12" xfId="0" applyNumberFormat="1" applyFont="1" applyBorder="1"/>
    <xf numFmtId="49" fontId="7" fillId="30" borderId="22" xfId="140" applyNumberFormat="1" applyFont="1" applyFill="1" applyBorder="1" applyAlignment="1">
      <alignment vertical="center" wrapText="1"/>
    </xf>
    <xf numFmtId="49" fontId="7" fillId="30" borderId="18" xfId="140" applyNumberFormat="1" applyFont="1" applyFill="1" applyBorder="1" applyAlignment="1">
      <alignment vertical="center" wrapText="1"/>
    </xf>
    <xf numFmtId="0" fontId="2" fillId="0" borderId="12" xfId="0" applyFont="1" applyBorder="1"/>
    <xf numFmtId="1" fontId="0" fillId="0" borderId="12" xfId="0" applyNumberFormat="1" applyBorder="1" applyAlignment="1">
      <alignment horizontal="left"/>
    </xf>
    <xf numFmtId="4" fontId="3" fillId="29" borderId="12" xfId="0" applyNumberFormat="1" applyFont="1" applyFill="1" applyBorder="1" applyAlignment="1">
      <alignment vertical="center"/>
    </xf>
    <xf numFmtId="43" fontId="9" fillId="0" borderId="0" xfId="197" applyFont="1"/>
    <xf numFmtId="43" fontId="9" fillId="0" borderId="28" xfId="197" applyFont="1" applyBorder="1"/>
    <xf numFmtId="43" fontId="9" fillId="0" borderId="12" xfId="197" applyFont="1" applyBorder="1"/>
    <xf numFmtId="43" fontId="9" fillId="0" borderId="12" xfId="197" applyFont="1" applyFill="1" applyBorder="1"/>
    <xf numFmtId="0" fontId="0" fillId="0" borderId="12" xfId="0" applyBorder="1" applyAlignment="1">
      <alignment vertical="top"/>
    </xf>
    <xf numFmtId="49" fontId="2" fillId="0" borderId="0" xfId="142" applyNumberFormat="1" applyAlignment="1">
      <alignment horizontal="left"/>
    </xf>
    <xf numFmtId="166" fontId="0" fillId="0" borderId="0" xfId="0" applyNumberFormat="1"/>
    <xf numFmtId="14" fontId="24" fillId="27" borderId="0" xfId="141" applyNumberFormat="1" applyFont="1" applyFill="1" applyAlignment="1" applyProtection="1">
      <alignment horizontal="left"/>
      <protection locked="0"/>
    </xf>
    <xf numFmtId="0" fontId="25" fillId="31" borderId="26" xfId="78" applyFont="1" applyFill="1" applyBorder="1" applyAlignment="1" applyProtection="1">
      <alignment horizontal="left" vertical="center" indent="1"/>
    </xf>
    <xf numFmtId="0" fontId="25" fillId="31" borderId="25" xfId="78" applyFont="1" applyFill="1" applyBorder="1" applyAlignment="1" applyProtection="1">
      <alignment horizontal="left" vertical="center" indent="1"/>
    </xf>
    <xf numFmtId="0" fontId="25" fillId="31" borderId="32" xfId="78" applyFont="1" applyFill="1" applyBorder="1" applyAlignment="1" applyProtection="1">
      <alignment horizontal="left" vertical="center" indent="1"/>
    </xf>
    <xf numFmtId="0" fontId="28" fillId="31" borderId="25" xfId="78" applyFont="1" applyFill="1" applyBorder="1" applyAlignment="1" applyProtection="1">
      <alignment horizontal="left" vertical="center" indent="1"/>
    </xf>
    <xf numFmtId="0" fontId="28" fillId="31" borderId="32" xfId="78" applyFont="1" applyFill="1" applyBorder="1" applyAlignment="1" applyProtection="1">
      <alignment horizontal="left" vertical="center" indent="1"/>
    </xf>
    <xf numFmtId="0" fontId="27" fillId="31" borderId="26" xfId="78" applyFont="1" applyFill="1" applyBorder="1" applyAlignment="1" applyProtection="1">
      <alignment horizontal="left" vertical="center" indent="1"/>
    </xf>
    <xf numFmtId="0" fontId="27" fillId="31" borderId="25" xfId="78" applyFont="1" applyFill="1" applyBorder="1" applyAlignment="1" applyProtection="1">
      <alignment horizontal="left" vertical="center" indent="1"/>
    </xf>
    <xf numFmtId="0" fontId="27" fillId="31" borderId="32" xfId="78" applyFont="1" applyFill="1" applyBorder="1" applyAlignment="1" applyProtection="1">
      <alignment horizontal="left" vertical="center" indent="1"/>
    </xf>
    <xf numFmtId="49" fontId="7" fillId="30" borderId="23" xfId="140" applyNumberFormat="1" applyFont="1" applyFill="1" applyBorder="1" applyAlignment="1">
      <alignment horizontal="center" vertical="center" wrapText="1"/>
    </xf>
    <xf numFmtId="49" fontId="7" fillId="30" borderId="24" xfId="140" applyNumberFormat="1" applyFont="1" applyFill="1" applyBorder="1" applyAlignment="1">
      <alignment horizontal="center" vertical="center" wrapText="1"/>
    </xf>
    <xf numFmtId="0" fontId="5" fillId="27" borderId="22" xfId="0" applyFont="1" applyFill="1" applyBorder="1" applyAlignment="1">
      <alignment horizontal="left" vertical="center" indent="1"/>
    </xf>
    <xf numFmtId="0" fontId="5" fillId="27" borderId="14" xfId="0" applyFont="1" applyFill="1" applyBorder="1" applyAlignment="1">
      <alignment horizontal="left" vertical="center" indent="1"/>
    </xf>
    <xf numFmtId="0" fontId="5" fillId="27" borderId="15" xfId="0" applyFont="1" applyFill="1" applyBorder="1" applyAlignment="1">
      <alignment horizontal="left" vertical="center" indent="1"/>
    </xf>
    <xf numFmtId="0" fontId="5" fillId="27" borderId="18" xfId="0" applyFont="1" applyFill="1" applyBorder="1" applyAlignment="1">
      <alignment horizontal="left" vertical="center" indent="1"/>
    </xf>
    <xf numFmtId="0" fontId="5" fillId="27" borderId="19" xfId="0" applyFont="1" applyFill="1" applyBorder="1" applyAlignment="1">
      <alignment horizontal="left" vertical="center" indent="1"/>
    </xf>
    <xf numFmtId="0" fontId="5" fillId="27" borderId="20" xfId="0" applyFont="1" applyFill="1" applyBorder="1" applyAlignment="1">
      <alignment horizontal="left" vertical="center" indent="1"/>
    </xf>
    <xf numFmtId="49" fontId="7" fillId="30" borderId="23" xfId="140" applyNumberFormat="1" applyFont="1" applyFill="1" applyBorder="1" applyAlignment="1">
      <alignment horizontal="left" vertical="center" wrapText="1" indent="1"/>
    </xf>
    <xf numFmtId="49" fontId="7" fillId="30" borderId="24" xfId="140" applyNumberFormat="1" applyFont="1" applyFill="1" applyBorder="1" applyAlignment="1">
      <alignment horizontal="left" vertical="center" wrapText="1" indent="1"/>
    </xf>
    <xf numFmtId="49" fontId="7" fillId="30" borderId="22" xfId="140" applyNumberFormat="1" applyFont="1" applyFill="1" applyBorder="1" applyAlignment="1">
      <alignment vertical="center" wrapText="1"/>
    </xf>
    <xf numFmtId="49" fontId="7" fillId="30" borderId="15" xfId="140" applyNumberFormat="1" applyFont="1" applyFill="1" applyBorder="1" applyAlignment="1">
      <alignment vertical="center" wrapText="1"/>
    </xf>
    <xf numFmtId="49" fontId="7" fillId="30" borderId="18" xfId="140" applyNumberFormat="1" applyFont="1" applyFill="1" applyBorder="1" applyAlignment="1">
      <alignment vertical="center" wrapText="1"/>
    </xf>
    <xf numFmtId="49" fontId="7" fillId="30" borderId="20" xfId="140" applyNumberFormat="1" applyFont="1" applyFill="1" applyBorder="1" applyAlignment="1">
      <alignment vertical="center" wrapText="1"/>
    </xf>
    <xf numFmtId="0" fontId="30" fillId="30" borderId="12" xfId="0" applyFont="1" applyFill="1" applyBorder="1" applyAlignment="1">
      <alignment horizontal="center" vertical="center" wrapText="1"/>
    </xf>
    <xf numFmtId="0" fontId="30" fillId="30" borderId="12" xfId="0" applyFont="1" applyFill="1" applyBorder="1" applyAlignment="1">
      <alignment horizontal="left" vertical="center" wrapText="1" indent="1"/>
    </xf>
    <xf numFmtId="0" fontId="30" fillId="30" borderId="12" xfId="0" applyFont="1" applyFill="1" applyBorder="1" applyAlignment="1">
      <alignment horizontal="left" vertical="center" indent="1"/>
    </xf>
    <xf numFmtId="49" fontId="7" fillId="30" borderId="22" xfId="140" applyNumberFormat="1" applyFont="1" applyFill="1" applyBorder="1" applyAlignment="1">
      <alignment horizontal="center" vertical="center" wrapText="1"/>
    </xf>
    <xf numFmtId="49" fontId="7" fillId="30" borderId="15" xfId="140" applyNumberFormat="1" applyFont="1" applyFill="1" applyBorder="1" applyAlignment="1">
      <alignment horizontal="center" vertical="center" wrapText="1"/>
    </xf>
    <xf numFmtId="49" fontId="7" fillId="30" borderId="18" xfId="140" applyNumberFormat="1" applyFont="1" applyFill="1" applyBorder="1" applyAlignment="1">
      <alignment horizontal="center" vertical="center" wrapText="1"/>
    </xf>
    <xf numFmtId="49" fontId="7" fillId="30" borderId="20" xfId="14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7" fillId="30" borderId="12" xfId="0" applyFont="1" applyFill="1" applyBorder="1" applyAlignment="1">
      <alignment horizontal="left" vertical="center" wrapText="1" indent="1"/>
    </xf>
    <xf numFmtId="0" fontId="30" fillId="30" borderId="28" xfId="0" applyFont="1" applyFill="1" applyBorder="1" applyAlignment="1">
      <alignment horizontal="center" vertical="center" wrapText="1"/>
    </xf>
    <xf numFmtId="0" fontId="32" fillId="27" borderId="12" xfId="0" applyFont="1" applyFill="1" applyBorder="1" applyAlignment="1">
      <alignment horizontal="left" vertical="center" wrapText="1" indent="1"/>
    </xf>
  </cellXfs>
  <cellStyles count="198">
    <cellStyle name=" 1" xfId="1" xr:uid="{00000000-0005-0000-0000-000000000000}"/>
    <cellStyle name="_Tabelle1" xfId="2" xr:uid="{00000000-0005-0000-0000-000001000000}"/>
    <cellStyle name="20 % – Zvýraznění1 2" xfId="3" xr:uid="{00000000-0005-0000-0000-000002000000}"/>
    <cellStyle name="20 % – Zvýraznění1 3" xfId="4" xr:uid="{00000000-0005-0000-0000-000003000000}"/>
    <cellStyle name="20 % – Zvýraznění1 4" xfId="5" xr:uid="{00000000-0005-0000-0000-000004000000}"/>
    <cellStyle name="20 % – Zvýraznění2 2" xfId="6" xr:uid="{00000000-0005-0000-0000-000005000000}"/>
    <cellStyle name="20 % – Zvýraznění2 3" xfId="7" xr:uid="{00000000-0005-0000-0000-000006000000}"/>
    <cellStyle name="20 % – Zvýraznění2 4" xfId="8" xr:uid="{00000000-0005-0000-0000-000007000000}"/>
    <cellStyle name="20 % – Zvýraznění3 2" xfId="9" xr:uid="{00000000-0005-0000-0000-000008000000}"/>
    <cellStyle name="20 % – Zvýraznění3 3" xfId="10" xr:uid="{00000000-0005-0000-0000-000009000000}"/>
    <cellStyle name="20 % – Zvýraznění3 4" xfId="11" xr:uid="{00000000-0005-0000-0000-00000A000000}"/>
    <cellStyle name="20 % – Zvýraznění4 2" xfId="12" xr:uid="{00000000-0005-0000-0000-00000B000000}"/>
    <cellStyle name="20 % – Zvýraznění4 3" xfId="13" xr:uid="{00000000-0005-0000-0000-00000C000000}"/>
    <cellStyle name="20 % – Zvýraznění4 4" xfId="14" xr:uid="{00000000-0005-0000-0000-00000D000000}"/>
    <cellStyle name="20 % – Zvýraznění5 2" xfId="15" xr:uid="{00000000-0005-0000-0000-00000E000000}"/>
    <cellStyle name="20 % – Zvýraznění5 3" xfId="16" xr:uid="{00000000-0005-0000-0000-00000F000000}"/>
    <cellStyle name="20 % – Zvýraznění6 2" xfId="17" xr:uid="{00000000-0005-0000-0000-000010000000}"/>
    <cellStyle name="20 % – Zvýraznění6 3" xfId="18" xr:uid="{00000000-0005-0000-0000-000011000000}"/>
    <cellStyle name="20 % – Zvýraznění6 4" xfId="19" xr:uid="{00000000-0005-0000-0000-000012000000}"/>
    <cellStyle name="20 % - zvýraznenie1" xfId="20" xr:uid="{00000000-0005-0000-0000-000013000000}"/>
    <cellStyle name="20 % - zvýraznenie2" xfId="21" xr:uid="{00000000-0005-0000-0000-000014000000}"/>
    <cellStyle name="20 % - zvýraznenie3" xfId="22" xr:uid="{00000000-0005-0000-0000-000015000000}"/>
    <cellStyle name="20 % - zvýraznenie4" xfId="23" xr:uid="{00000000-0005-0000-0000-000016000000}"/>
    <cellStyle name="20 % - zvýraznenie5" xfId="24" xr:uid="{00000000-0005-0000-0000-000017000000}"/>
    <cellStyle name="20 % - zvýraznenie5 2" xfId="25" xr:uid="{00000000-0005-0000-0000-000018000000}"/>
    <cellStyle name="20 % - zvýraznenie6" xfId="26" xr:uid="{00000000-0005-0000-0000-000019000000}"/>
    <cellStyle name="40 % – Zvýraznění1 2" xfId="27" xr:uid="{00000000-0005-0000-0000-00001A000000}"/>
    <cellStyle name="40 % – Zvýraznění1 3" xfId="28" xr:uid="{00000000-0005-0000-0000-00001B000000}"/>
    <cellStyle name="40 % – Zvýraznění1 4" xfId="29" xr:uid="{00000000-0005-0000-0000-00001C000000}"/>
    <cellStyle name="40 % – Zvýraznění2 2" xfId="30" xr:uid="{00000000-0005-0000-0000-00001D000000}"/>
    <cellStyle name="40 % – Zvýraznění2 3" xfId="31" xr:uid="{00000000-0005-0000-0000-00001E000000}"/>
    <cellStyle name="40 % – Zvýraznění3 2" xfId="32" xr:uid="{00000000-0005-0000-0000-00001F000000}"/>
    <cellStyle name="40 % – Zvýraznění3 3" xfId="33" xr:uid="{00000000-0005-0000-0000-000020000000}"/>
    <cellStyle name="40 % – Zvýraznění3 4" xfId="34" xr:uid="{00000000-0005-0000-0000-000021000000}"/>
    <cellStyle name="40 % – Zvýraznění4 2" xfId="35" xr:uid="{00000000-0005-0000-0000-000022000000}"/>
    <cellStyle name="40 % – Zvýraznění4 3" xfId="36" xr:uid="{00000000-0005-0000-0000-000023000000}"/>
    <cellStyle name="40 % – Zvýraznění4 4" xfId="37" xr:uid="{00000000-0005-0000-0000-000024000000}"/>
    <cellStyle name="40 % – Zvýraznění5 2" xfId="38" xr:uid="{00000000-0005-0000-0000-000025000000}"/>
    <cellStyle name="40 % – Zvýraznění5 3" xfId="39" xr:uid="{00000000-0005-0000-0000-000026000000}"/>
    <cellStyle name="40 % – Zvýraznění5 4" xfId="40" xr:uid="{00000000-0005-0000-0000-000027000000}"/>
    <cellStyle name="40 % – Zvýraznění6 2" xfId="41" xr:uid="{00000000-0005-0000-0000-000028000000}"/>
    <cellStyle name="40 % – Zvýraznění6 3" xfId="42" xr:uid="{00000000-0005-0000-0000-000029000000}"/>
    <cellStyle name="40 % – Zvýraznění6 4" xfId="43" xr:uid="{00000000-0005-0000-0000-00002A000000}"/>
    <cellStyle name="40 % - zvýraznenie1" xfId="44" xr:uid="{00000000-0005-0000-0000-00002B000000}"/>
    <cellStyle name="40 % - zvýraznenie2" xfId="45" xr:uid="{00000000-0005-0000-0000-00002C000000}"/>
    <cellStyle name="40 % - zvýraznenie3" xfId="46" xr:uid="{00000000-0005-0000-0000-00002D000000}"/>
    <cellStyle name="40 % - zvýraznenie4" xfId="47" xr:uid="{00000000-0005-0000-0000-00002E000000}"/>
    <cellStyle name="40 % - zvýraznenie5" xfId="48" xr:uid="{00000000-0005-0000-0000-00002F000000}"/>
    <cellStyle name="40 % - zvýraznenie6" xfId="49" xr:uid="{00000000-0005-0000-0000-000030000000}"/>
    <cellStyle name="60 % – Zvýraznění1 2" xfId="50" xr:uid="{00000000-0005-0000-0000-000031000000}"/>
    <cellStyle name="60 % – Zvýraznění1 3" xfId="51" xr:uid="{00000000-0005-0000-0000-000032000000}"/>
    <cellStyle name="60 % – Zvýraznění1 4" xfId="52" xr:uid="{00000000-0005-0000-0000-000033000000}"/>
    <cellStyle name="60 % – Zvýraznění2 2" xfId="53" xr:uid="{00000000-0005-0000-0000-000034000000}"/>
    <cellStyle name="60 % – Zvýraznění2 3" xfId="54" xr:uid="{00000000-0005-0000-0000-000035000000}"/>
    <cellStyle name="60 % – Zvýraznění2 4" xfId="55" xr:uid="{00000000-0005-0000-0000-000036000000}"/>
    <cellStyle name="60 % – Zvýraznění3 2" xfId="56" xr:uid="{00000000-0005-0000-0000-000037000000}"/>
    <cellStyle name="60 % – Zvýraznění3 3" xfId="57" xr:uid="{00000000-0005-0000-0000-000038000000}"/>
    <cellStyle name="60 % – Zvýraznění3 4" xfId="58" xr:uid="{00000000-0005-0000-0000-000039000000}"/>
    <cellStyle name="60 % – Zvýraznění4 2" xfId="59" xr:uid="{00000000-0005-0000-0000-00003A000000}"/>
    <cellStyle name="60 % – Zvýraznění4 3" xfId="60" xr:uid="{00000000-0005-0000-0000-00003B000000}"/>
    <cellStyle name="60 % – Zvýraznění4 4" xfId="61" xr:uid="{00000000-0005-0000-0000-00003C000000}"/>
    <cellStyle name="60 % – Zvýraznění5 2" xfId="62" xr:uid="{00000000-0005-0000-0000-00003D000000}"/>
    <cellStyle name="60 % – Zvýraznění5 3" xfId="63" xr:uid="{00000000-0005-0000-0000-00003E000000}"/>
    <cellStyle name="60 % – Zvýraznění5 4" xfId="64" xr:uid="{00000000-0005-0000-0000-00003F000000}"/>
    <cellStyle name="60 % – Zvýraznění6 2" xfId="65" xr:uid="{00000000-0005-0000-0000-000040000000}"/>
    <cellStyle name="60 % – Zvýraznění6 3" xfId="66" xr:uid="{00000000-0005-0000-0000-000041000000}"/>
    <cellStyle name="60 % – Zvýraznění6 4" xfId="67" xr:uid="{00000000-0005-0000-0000-000042000000}"/>
    <cellStyle name="60 % - zvýraznenie1" xfId="68" xr:uid="{00000000-0005-0000-0000-000043000000}"/>
    <cellStyle name="60 % - zvýraznenie2" xfId="69" xr:uid="{00000000-0005-0000-0000-000044000000}"/>
    <cellStyle name="60 % - zvýraznenie3" xfId="70" xr:uid="{00000000-0005-0000-0000-000045000000}"/>
    <cellStyle name="60 % - zvýraznenie4" xfId="71" xr:uid="{00000000-0005-0000-0000-000046000000}"/>
    <cellStyle name="60 % - zvýraznenie5" xfId="72" xr:uid="{00000000-0005-0000-0000-000047000000}"/>
    <cellStyle name="60 % - zvýraznenie6" xfId="73" xr:uid="{00000000-0005-0000-0000-000048000000}"/>
    <cellStyle name="Celkem 2" xfId="74" xr:uid="{00000000-0005-0000-0000-000049000000}"/>
    <cellStyle name="Celkem 3" xfId="75" xr:uid="{00000000-0005-0000-0000-00004A000000}"/>
    <cellStyle name="Celkem 4" xfId="76" xr:uid="{00000000-0005-0000-0000-00004B000000}"/>
    <cellStyle name="Čárka" xfId="197" builtinId="3"/>
    <cellStyle name="Dobrá" xfId="77" xr:uid="{00000000-0005-0000-0000-00004C000000}"/>
    <cellStyle name="Hypertextový odkaz" xfId="78" builtinId="8"/>
    <cellStyle name="Chybně 2" xfId="79" xr:uid="{00000000-0005-0000-0000-00004E000000}"/>
    <cellStyle name="Chybně 3" xfId="80" xr:uid="{00000000-0005-0000-0000-00004F000000}"/>
    <cellStyle name="Chybně 4" xfId="81" xr:uid="{00000000-0005-0000-0000-000050000000}"/>
    <cellStyle name="Kontrolná bunka" xfId="82" xr:uid="{00000000-0005-0000-0000-000051000000}"/>
    <cellStyle name="Kontrolní buňka 2" xfId="83" xr:uid="{00000000-0005-0000-0000-000052000000}"/>
    <cellStyle name="Kontrolní buňka 3" xfId="84" xr:uid="{00000000-0005-0000-0000-000053000000}"/>
    <cellStyle name="Nadpis 1 2" xfId="85" xr:uid="{00000000-0005-0000-0000-000054000000}"/>
    <cellStyle name="Nadpis 1 3" xfId="86" xr:uid="{00000000-0005-0000-0000-000055000000}"/>
    <cellStyle name="Nadpis 1 4" xfId="87" xr:uid="{00000000-0005-0000-0000-000056000000}"/>
    <cellStyle name="Nadpis 2 2" xfId="88" xr:uid="{00000000-0005-0000-0000-000057000000}"/>
    <cellStyle name="Nadpis 2 3" xfId="89" xr:uid="{00000000-0005-0000-0000-000058000000}"/>
    <cellStyle name="Nadpis 2 4" xfId="90" xr:uid="{00000000-0005-0000-0000-000059000000}"/>
    <cellStyle name="Nadpis 3 2" xfId="91" xr:uid="{00000000-0005-0000-0000-00005A000000}"/>
    <cellStyle name="Nadpis 3 3" xfId="92" xr:uid="{00000000-0005-0000-0000-00005B000000}"/>
    <cellStyle name="Nadpis 3 4" xfId="93" xr:uid="{00000000-0005-0000-0000-00005C000000}"/>
    <cellStyle name="Nadpis 4 2" xfId="94" xr:uid="{00000000-0005-0000-0000-00005D000000}"/>
    <cellStyle name="Nadpis 4 3" xfId="95" xr:uid="{00000000-0005-0000-0000-00005E000000}"/>
    <cellStyle name="Nadpis 4 4" xfId="96" xr:uid="{00000000-0005-0000-0000-00005F000000}"/>
    <cellStyle name="Název 2" xfId="97" xr:uid="{00000000-0005-0000-0000-000060000000}"/>
    <cellStyle name="Název 3" xfId="98" xr:uid="{00000000-0005-0000-0000-000061000000}"/>
    <cellStyle name="Název 4" xfId="99" xr:uid="{00000000-0005-0000-0000-000062000000}"/>
    <cellStyle name="Neutrálna" xfId="100" xr:uid="{00000000-0005-0000-0000-000063000000}"/>
    <cellStyle name="Neutrální 2" xfId="101" xr:uid="{00000000-0005-0000-0000-000064000000}"/>
    <cellStyle name="Neutrální 3" xfId="102" xr:uid="{00000000-0005-0000-0000-000065000000}"/>
    <cellStyle name="Neutrální 4" xfId="103" xr:uid="{00000000-0005-0000-0000-000066000000}"/>
    <cellStyle name="Normální" xfId="0" builtinId="0"/>
    <cellStyle name="Normální 10" xfId="104" xr:uid="{00000000-0005-0000-0000-000068000000}"/>
    <cellStyle name="normální 11" xfId="105" xr:uid="{00000000-0005-0000-0000-000069000000}"/>
    <cellStyle name="Normální 12" xfId="106" xr:uid="{00000000-0005-0000-0000-00006A000000}"/>
    <cellStyle name="normální 13" xfId="107" xr:uid="{00000000-0005-0000-0000-00006B000000}"/>
    <cellStyle name="Normální 14" xfId="108" xr:uid="{00000000-0005-0000-0000-00006C000000}"/>
    <cellStyle name="Normální 15" xfId="109" xr:uid="{00000000-0005-0000-0000-00006D000000}"/>
    <cellStyle name="Normální 16" xfId="110" xr:uid="{00000000-0005-0000-0000-00006E000000}"/>
    <cellStyle name="Normální 17" xfId="111" xr:uid="{00000000-0005-0000-0000-00006F000000}"/>
    <cellStyle name="Normální 18" xfId="112" xr:uid="{00000000-0005-0000-0000-000070000000}"/>
    <cellStyle name="Normální 19" xfId="113" xr:uid="{00000000-0005-0000-0000-000071000000}"/>
    <cellStyle name="normální 2" xfId="114" xr:uid="{00000000-0005-0000-0000-000072000000}"/>
    <cellStyle name="normální 2 2" xfId="115" xr:uid="{00000000-0005-0000-0000-000073000000}"/>
    <cellStyle name="normální 2 2 2" xfId="116" xr:uid="{00000000-0005-0000-0000-000074000000}"/>
    <cellStyle name="normální 2 3" xfId="117" xr:uid="{00000000-0005-0000-0000-000075000000}"/>
    <cellStyle name="Normální 2 4" xfId="118" xr:uid="{00000000-0005-0000-0000-000076000000}"/>
    <cellStyle name="Normální 2 5" xfId="119" xr:uid="{00000000-0005-0000-0000-000077000000}"/>
    <cellStyle name="normální 2 6" xfId="120" xr:uid="{00000000-0005-0000-0000-000078000000}"/>
    <cellStyle name="Normální 2 7" xfId="121" xr:uid="{00000000-0005-0000-0000-000079000000}"/>
    <cellStyle name="Normální 2 8" xfId="122" xr:uid="{00000000-0005-0000-0000-00007A000000}"/>
    <cellStyle name="Normální 20" xfId="123" xr:uid="{00000000-0005-0000-0000-00007B000000}"/>
    <cellStyle name="Normální 21" xfId="124" xr:uid="{00000000-0005-0000-0000-00007C000000}"/>
    <cellStyle name="Normální 22" xfId="125" xr:uid="{00000000-0005-0000-0000-00007D000000}"/>
    <cellStyle name="Normální 23" xfId="126" xr:uid="{00000000-0005-0000-0000-00007E000000}"/>
    <cellStyle name="Normální 24" xfId="127" xr:uid="{00000000-0005-0000-0000-00007F000000}"/>
    <cellStyle name="Normální 25" xfId="128" xr:uid="{00000000-0005-0000-0000-000080000000}"/>
    <cellStyle name="Normální 26" xfId="129" xr:uid="{00000000-0005-0000-0000-000081000000}"/>
    <cellStyle name="Normální 27" xfId="130" xr:uid="{00000000-0005-0000-0000-000082000000}"/>
    <cellStyle name="normální 3" xfId="131" xr:uid="{00000000-0005-0000-0000-000083000000}"/>
    <cellStyle name="Normální 3 2" xfId="132" xr:uid="{00000000-0005-0000-0000-000084000000}"/>
    <cellStyle name="Normální 3 3" xfId="133" xr:uid="{00000000-0005-0000-0000-000085000000}"/>
    <cellStyle name="normální 4" xfId="134" xr:uid="{00000000-0005-0000-0000-000086000000}"/>
    <cellStyle name="Normální 5" xfId="135" xr:uid="{00000000-0005-0000-0000-000087000000}"/>
    <cellStyle name="Normální 6" xfId="136" xr:uid="{00000000-0005-0000-0000-000088000000}"/>
    <cellStyle name="Normální 7" xfId="137" xr:uid="{00000000-0005-0000-0000-000089000000}"/>
    <cellStyle name="Normální 8" xfId="138" xr:uid="{00000000-0005-0000-0000-00008A000000}"/>
    <cellStyle name="Normální 9" xfId="139" xr:uid="{00000000-0005-0000-0000-00008B000000}"/>
    <cellStyle name="normální_1kV 0900" xfId="140" xr:uid="{00000000-0005-0000-0000-00008C000000}"/>
    <cellStyle name="normální_Ray1_05 S LOGEMupr" xfId="141" xr:uid="{00000000-0005-0000-0000-00008D000000}"/>
    <cellStyle name="normální_Ray10_00" xfId="142" xr:uid="{00000000-0005-0000-0000-00008E000000}"/>
    <cellStyle name="Poznámka 2" xfId="143" xr:uid="{00000000-0005-0000-0000-00008F000000}"/>
    <cellStyle name="Poznámka 3" xfId="144" xr:uid="{00000000-0005-0000-0000-000090000000}"/>
    <cellStyle name="Poznámka 4" xfId="145" xr:uid="{00000000-0005-0000-0000-000091000000}"/>
    <cellStyle name="Prepojená bunka" xfId="146" xr:uid="{00000000-0005-0000-0000-000092000000}"/>
    <cellStyle name="Propojená buňka 2" xfId="147" xr:uid="{00000000-0005-0000-0000-000093000000}"/>
    <cellStyle name="Propojená buňka 3" xfId="148" xr:uid="{00000000-0005-0000-0000-000094000000}"/>
    <cellStyle name="Propojená buňka 4" xfId="149" xr:uid="{00000000-0005-0000-0000-000095000000}"/>
    <cellStyle name="Spolu" xfId="150" xr:uid="{00000000-0005-0000-0000-000096000000}"/>
    <cellStyle name="Správně 2" xfId="151" xr:uid="{00000000-0005-0000-0000-000097000000}"/>
    <cellStyle name="Správně 3" xfId="152" xr:uid="{00000000-0005-0000-0000-000098000000}"/>
    <cellStyle name="Správně 4" xfId="153" xr:uid="{00000000-0005-0000-0000-000099000000}"/>
    <cellStyle name="Standard_PL95 Seite 02" xfId="154" xr:uid="{00000000-0005-0000-0000-00009A000000}"/>
    <cellStyle name="Styl 1" xfId="155" xr:uid="{00000000-0005-0000-0000-00009B000000}"/>
    <cellStyle name="Štýl 1" xfId="156" xr:uid="{00000000-0005-0000-0000-00009C000000}"/>
    <cellStyle name="Text upozornění 2" xfId="157" xr:uid="{00000000-0005-0000-0000-00009D000000}"/>
    <cellStyle name="Text upozornění 3" xfId="158" xr:uid="{00000000-0005-0000-0000-00009E000000}"/>
    <cellStyle name="Text upozornenia" xfId="159" xr:uid="{00000000-0005-0000-0000-00009F000000}"/>
    <cellStyle name="Titul" xfId="160" xr:uid="{00000000-0005-0000-0000-0000A0000000}"/>
    <cellStyle name="Vstup 2" xfId="161" xr:uid="{00000000-0005-0000-0000-0000A1000000}"/>
    <cellStyle name="Vstup 3" xfId="162" xr:uid="{00000000-0005-0000-0000-0000A2000000}"/>
    <cellStyle name="Vstup 4" xfId="163" xr:uid="{00000000-0005-0000-0000-0000A3000000}"/>
    <cellStyle name="Výpočet 2" xfId="164" xr:uid="{00000000-0005-0000-0000-0000A4000000}"/>
    <cellStyle name="Výpočet 3" xfId="165" xr:uid="{00000000-0005-0000-0000-0000A5000000}"/>
    <cellStyle name="Výpočet 4" xfId="166" xr:uid="{00000000-0005-0000-0000-0000A6000000}"/>
    <cellStyle name="Výstup 2" xfId="167" xr:uid="{00000000-0005-0000-0000-0000A7000000}"/>
    <cellStyle name="Výstup 3" xfId="168" xr:uid="{00000000-0005-0000-0000-0000A8000000}"/>
    <cellStyle name="Výstup 4" xfId="169" xr:uid="{00000000-0005-0000-0000-0000A9000000}"/>
    <cellStyle name="Vysvětlující text 2" xfId="170" xr:uid="{00000000-0005-0000-0000-0000AA000000}"/>
    <cellStyle name="Vysvětlující text 3" xfId="171" xr:uid="{00000000-0005-0000-0000-0000AB000000}"/>
    <cellStyle name="Vysvetľujúci text" xfId="172" xr:uid="{00000000-0005-0000-0000-0000AC000000}"/>
    <cellStyle name="Zlá" xfId="173" xr:uid="{00000000-0005-0000-0000-0000AD000000}"/>
    <cellStyle name="Zvýraznění 1 2" xfId="174" xr:uid="{00000000-0005-0000-0000-0000AE000000}"/>
    <cellStyle name="Zvýraznění 1 3" xfId="175" xr:uid="{00000000-0005-0000-0000-0000AF000000}"/>
    <cellStyle name="Zvýraznění 1 4" xfId="176" xr:uid="{00000000-0005-0000-0000-0000B0000000}"/>
    <cellStyle name="Zvýraznění 2 2" xfId="177" xr:uid="{00000000-0005-0000-0000-0000B1000000}"/>
    <cellStyle name="Zvýraznění 2 3" xfId="178" xr:uid="{00000000-0005-0000-0000-0000B2000000}"/>
    <cellStyle name="Zvýraznění 2 4" xfId="179" xr:uid="{00000000-0005-0000-0000-0000B3000000}"/>
    <cellStyle name="Zvýraznění 3 2" xfId="180" xr:uid="{00000000-0005-0000-0000-0000B4000000}"/>
    <cellStyle name="Zvýraznění 3 3" xfId="181" xr:uid="{00000000-0005-0000-0000-0000B5000000}"/>
    <cellStyle name="Zvýraznění 3 4" xfId="182" xr:uid="{00000000-0005-0000-0000-0000B6000000}"/>
    <cellStyle name="Zvýraznění 4 2" xfId="183" xr:uid="{00000000-0005-0000-0000-0000B7000000}"/>
    <cellStyle name="Zvýraznění 4 3" xfId="184" xr:uid="{00000000-0005-0000-0000-0000B8000000}"/>
    <cellStyle name="Zvýraznění 4 4" xfId="185" xr:uid="{00000000-0005-0000-0000-0000B9000000}"/>
    <cellStyle name="Zvýraznění 5 2" xfId="186" xr:uid="{00000000-0005-0000-0000-0000BA000000}"/>
    <cellStyle name="Zvýraznění 5 3" xfId="187" xr:uid="{00000000-0005-0000-0000-0000BB000000}"/>
    <cellStyle name="Zvýraznění 6 2" xfId="188" xr:uid="{00000000-0005-0000-0000-0000BC000000}"/>
    <cellStyle name="Zvýraznění 6 3" xfId="189" xr:uid="{00000000-0005-0000-0000-0000BD000000}"/>
    <cellStyle name="Zvýraznění 6 4" xfId="190" xr:uid="{00000000-0005-0000-0000-0000BE000000}"/>
    <cellStyle name="Zvýraznenie1" xfId="191" xr:uid="{00000000-0005-0000-0000-0000BF000000}"/>
    <cellStyle name="Zvýraznenie2" xfId="192" xr:uid="{00000000-0005-0000-0000-0000C0000000}"/>
    <cellStyle name="Zvýraznenie3" xfId="193" xr:uid="{00000000-0005-0000-0000-0000C1000000}"/>
    <cellStyle name="Zvýraznenie4" xfId="194" xr:uid="{00000000-0005-0000-0000-0000C2000000}"/>
    <cellStyle name="Zvýraznenie5" xfId="195" xr:uid="{00000000-0005-0000-0000-0000C3000000}"/>
    <cellStyle name="Zvýraznenie6" xfId="196" xr:uid="{00000000-0005-0000-0000-0000C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3" Type="http://schemas.openxmlformats.org/officeDocument/2006/relationships/hyperlink" Target="#'Omezova&#269;e p&#345;ep&#283;t&#237;'!A1"/><Relationship Id="rId7" Type="http://schemas.openxmlformats.org/officeDocument/2006/relationships/hyperlink" Target="#'Izola&#269;n&#237; materi&#225;ly'!A1"/><Relationship Id="rId2" Type="http://schemas.openxmlformats.org/officeDocument/2006/relationships/image" Target="../media/image1.jpeg"/><Relationship Id="rId1" Type="http://schemas.openxmlformats.org/officeDocument/2006/relationships/hyperlink" Target="#'Kabelov&#233; soubory Raychem'!A1"/><Relationship Id="rId6" Type="http://schemas.openxmlformats.org/officeDocument/2006/relationships/image" Target="../media/image3.jpeg"/><Relationship Id="rId11" Type="http://schemas.openxmlformats.org/officeDocument/2006/relationships/image" Target="../media/image6.jpeg"/><Relationship Id="rId5" Type="http://schemas.openxmlformats.org/officeDocument/2006/relationships/hyperlink" Target="#'Svorky AXEKVCEz'!A1"/><Relationship Id="rId10" Type="http://schemas.openxmlformats.org/officeDocument/2006/relationships/hyperlink" Target="#'Kompletovan&#233; soubory'!A1"/><Relationship Id="rId4" Type="http://schemas.openxmlformats.org/officeDocument/2006/relationships/image" Target="../media/image2.jpe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213360</xdr:colOff>
      <xdr:row>13</xdr:row>
      <xdr:rowOff>30480</xdr:rowOff>
    </xdr:from>
    <xdr:to>
      <xdr:col>4</xdr:col>
      <xdr:colOff>693420</xdr:colOff>
      <xdr:row>13</xdr:row>
      <xdr:rowOff>495300</xdr:rowOff>
    </xdr:to>
    <xdr:pic>
      <xdr:nvPicPr>
        <xdr:cNvPr id="11493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BDA5C3-0489-41B2-AB5B-C6BBA713A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840" y="4213860"/>
          <a:ext cx="480060" cy="464820"/>
        </a:xfrm>
        <a:prstGeom prst="rect">
          <a:avLst/>
        </a:prstGeom>
        <a:noFill/>
        <a:ln w="3175">
          <a:solidFill>
            <a:srgbClr val="0066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213360</xdr:colOff>
      <xdr:row>13</xdr:row>
      <xdr:rowOff>30480</xdr:rowOff>
    </xdr:from>
    <xdr:to>
      <xdr:col>10</xdr:col>
      <xdr:colOff>693420</xdr:colOff>
      <xdr:row>13</xdr:row>
      <xdr:rowOff>495300</xdr:rowOff>
    </xdr:to>
    <xdr:pic>
      <xdr:nvPicPr>
        <xdr:cNvPr id="11494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1FEA0B2-C0C9-4E50-B023-1B16959ED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4213860"/>
          <a:ext cx="480060" cy="464820"/>
        </a:xfrm>
        <a:prstGeom prst="rect">
          <a:avLst/>
        </a:prstGeom>
        <a:noFill/>
        <a:ln w="3175">
          <a:solidFill>
            <a:srgbClr val="0066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213360</xdr:colOff>
      <xdr:row>14</xdr:row>
      <xdr:rowOff>30480</xdr:rowOff>
    </xdr:from>
    <xdr:to>
      <xdr:col>4</xdr:col>
      <xdr:colOff>693420</xdr:colOff>
      <xdr:row>14</xdr:row>
      <xdr:rowOff>480060</xdr:rowOff>
    </xdr:to>
    <xdr:pic>
      <xdr:nvPicPr>
        <xdr:cNvPr id="11495" name="Picture 23" descr="MV ABC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10EA912-03C8-414F-8204-8FCB7EF5BFE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840" y="4716780"/>
          <a:ext cx="480060" cy="449580"/>
        </a:xfrm>
        <a:prstGeom prst="rect">
          <a:avLst/>
        </a:prstGeom>
        <a:noFill/>
        <a:ln w="3175">
          <a:solidFill>
            <a:srgbClr val="0066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213360</xdr:colOff>
      <xdr:row>14</xdr:row>
      <xdr:rowOff>30480</xdr:rowOff>
    </xdr:from>
    <xdr:to>
      <xdr:col>4</xdr:col>
      <xdr:colOff>693420</xdr:colOff>
      <xdr:row>14</xdr:row>
      <xdr:rowOff>495300</xdr:rowOff>
    </xdr:to>
    <xdr:pic>
      <xdr:nvPicPr>
        <xdr:cNvPr id="11496" name="Picture 2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B6457E4-9BC3-4C1C-86D7-AE0C5A749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840" y="4716780"/>
          <a:ext cx="480060" cy="464820"/>
        </a:xfrm>
        <a:prstGeom prst="rect">
          <a:avLst/>
        </a:prstGeom>
        <a:noFill/>
        <a:ln w="3175">
          <a:solidFill>
            <a:srgbClr val="0066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685800</xdr:colOff>
      <xdr:row>0</xdr:row>
      <xdr:rowOff>7620</xdr:rowOff>
    </xdr:from>
    <xdr:to>
      <xdr:col>8</xdr:col>
      <xdr:colOff>449580</xdr:colOff>
      <xdr:row>3</xdr:row>
      <xdr:rowOff>38100</xdr:rowOff>
    </xdr:to>
    <xdr:pic>
      <xdr:nvPicPr>
        <xdr:cNvPr id="11497" name="Obrázek 1">
          <a:extLst>
            <a:ext uri="{FF2B5EF4-FFF2-40B4-BE49-F238E27FC236}">
              <a16:creationId xmlns:a16="http://schemas.microsoft.com/office/drawing/2014/main" id="{7DE72102-FDE2-49B0-AA1F-4BD181A8D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7620"/>
          <a:ext cx="238506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213360</xdr:colOff>
      <xdr:row>14</xdr:row>
      <xdr:rowOff>30480</xdr:rowOff>
    </xdr:from>
    <xdr:to>
      <xdr:col>4</xdr:col>
      <xdr:colOff>693420</xdr:colOff>
      <xdr:row>14</xdr:row>
      <xdr:rowOff>495300</xdr:rowOff>
    </xdr:to>
    <xdr:pic>
      <xdr:nvPicPr>
        <xdr:cNvPr id="11498" name="Picture 5" descr="kOMPLETAC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01B7EB2-6E52-407C-88B2-11EC45649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840" y="4716780"/>
          <a:ext cx="480060" cy="464820"/>
        </a:xfrm>
        <a:prstGeom prst="rect">
          <a:avLst/>
        </a:prstGeom>
        <a:noFill/>
        <a:ln w="3175">
          <a:solidFill>
            <a:srgbClr val="0066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1584960</xdr:colOff>
      <xdr:row>40</xdr:row>
      <xdr:rowOff>30480</xdr:rowOff>
    </xdr:from>
    <xdr:to>
      <xdr:col>1</xdr:col>
      <xdr:colOff>2430780</xdr:colOff>
      <xdr:row>46</xdr:row>
      <xdr:rowOff>76200</xdr:rowOff>
    </xdr:to>
    <xdr:pic>
      <xdr:nvPicPr>
        <xdr:cNvPr id="10867" name="Picture 1" descr="omez6">
          <a:extLst>
            <a:ext uri="{FF2B5EF4-FFF2-40B4-BE49-F238E27FC236}">
              <a16:creationId xmlns:a16="http://schemas.microsoft.com/office/drawing/2014/main" id="{2A5F50AD-EC4E-491D-AA45-9657187B1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3120" y="9227820"/>
          <a:ext cx="845820" cy="10515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1623060</xdr:colOff>
      <xdr:row>4</xdr:row>
      <xdr:rowOff>0</xdr:rowOff>
    </xdr:from>
    <xdr:to>
      <xdr:col>2</xdr:col>
      <xdr:colOff>0</xdr:colOff>
      <xdr:row>9</xdr:row>
      <xdr:rowOff>162977</xdr:rowOff>
    </xdr:to>
    <xdr:pic>
      <xdr:nvPicPr>
        <xdr:cNvPr id="10868" name="Picture 2" descr="omez4">
          <a:extLst>
            <a:ext uri="{FF2B5EF4-FFF2-40B4-BE49-F238E27FC236}">
              <a16:creationId xmlns:a16="http://schemas.microsoft.com/office/drawing/2014/main" id="{2239CE40-1339-4E19-BC27-C8389559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1220" y="2560320"/>
          <a:ext cx="815340" cy="9982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1615440</xdr:colOff>
      <xdr:row>29</xdr:row>
      <xdr:rowOff>121920</xdr:rowOff>
    </xdr:from>
    <xdr:to>
      <xdr:col>2</xdr:col>
      <xdr:colOff>7620</xdr:colOff>
      <xdr:row>36</xdr:row>
      <xdr:rowOff>0</xdr:rowOff>
    </xdr:to>
    <xdr:pic>
      <xdr:nvPicPr>
        <xdr:cNvPr id="10869" name="Picture 3" descr="omez5">
          <a:extLst>
            <a:ext uri="{FF2B5EF4-FFF2-40B4-BE49-F238E27FC236}">
              <a16:creationId xmlns:a16="http://schemas.microsoft.com/office/drawing/2014/main" id="{AF94B54C-DAE3-4189-B308-81E0EA498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139940"/>
          <a:ext cx="830580" cy="10515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133155</xdr:colOff>
      <xdr:row>115</xdr:row>
      <xdr:rowOff>95249</xdr:rowOff>
    </xdr:from>
    <xdr:to>
      <xdr:col>5</xdr:col>
      <xdr:colOff>977970</xdr:colOff>
      <xdr:row>142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71961A51-ECC9-40F4-B571-5C9AF6BC5B66}"/>
            </a:ext>
          </a:extLst>
        </xdr:cNvPr>
        <xdr:cNvSpPr>
          <a:spLocks noChangeArrowheads="1"/>
        </xdr:cNvSpPr>
      </xdr:nvSpPr>
      <xdr:spPr bwMode="auto">
        <a:xfrm>
          <a:off x="142875" y="30600649"/>
          <a:ext cx="5603875" cy="4362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cs-CZ" sz="1200" b="1" i="0" strike="noStrike">
              <a:solidFill>
                <a:srgbClr val="000000"/>
              </a:solidFill>
              <a:latin typeface="Arial"/>
              <a:cs typeface="Arial"/>
            </a:rPr>
            <a:t>Použití</a:t>
          </a: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Tyto teplem smrštitelné kabelové soubory vyráběné z materiálů Raychem jsou použitelné pro spojování a ukončení všech běžně používaných typů plastových kabelů bez pancíře do 1 kV typu AYKY, CYKY.</a:t>
          </a: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r>
            <a:rPr lang="cs-CZ" sz="1000" b="1" i="0" strike="noStrike">
              <a:solidFill>
                <a:srgbClr val="000000"/>
              </a:solidFill>
              <a:latin typeface="Arial"/>
              <a:cs typeface="Arial"/>
            </a:rPr>
            <a:t>Spojky:</a:t>
          </a: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          pro 1; 3,5 nebo 4 a 5 žilové kabely s plastovou izolací</a:t>
          </a:r>
        </a:p>
        <a:p>
          <a:pPr algn="l" rtl="1">
            <a:lnSpc>
              <a:spcPts val="1100"/>
            </a:lnSpc>
            <a:defRPr sz="1000"/>
          </a:pPr>
          <a:r>
            <a:rPr lang="cs-CZ" sz="1000" b="1" i="0" strike="noStrike">
              <a:solidFill>
                <a:srgbClr val="000000"/>
              </a:solidFill>
              <a:latin typeface="Arial"/>
              <a:cs typeface="Arial"/>
            </a:rPr>
            <a:t>Koncovky:</a:t>
          </a: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     pro 4 a 5 žilové kabely s plastovou izolací</a:t>
          </a: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300"/>
            </a:lnSpc>
            <a:defRPr sz="1000"/>
          </a:pPr>
          <a:r>
            <a:rPr lang="cs-CZ" sz="1200" b="1" i="0" strike="noStrike">
              <a:solidFill>
                <a:srgbClr val="000000"/>
              </a:solidFill>
              <a:latin typeface="Arial"/>
              <a:cs typeface="Arial"/>
            </a:rPr>
            <a:t>Konstrukce a složení</a:t>
          </a: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Spojky pro lisovací spojovače - jsou složeny ze 4 nebo 5 izolačních a jedné plášťové teplem smrštitelné trubice opatřené teplem tavitelným lepidlem. Spojky jsou navrženy tak, aby umožňovaly křížení (fázování) žil kabelu.</a:t>
          </a:r>
        </a:p>
        <a:p>
          <a:pPr algn="l" rtl="1">
            <a:lnSpc>
              <a:spcPts val="1100"/>
            </a:lnSpc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Spojky jsou dodávány buď bez spojovačů, kdy jsou použitelné pro široký rozsah průřezů, nebo s lisovacími spojovači na konkrétní průřez kabelu.</a:t>
          </a: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Spojky pro šroubovací spojovače - jsou složeny ze 4 nebo 5 izolačních a jedné plášťové teplem smrštitelné trubice opatřené teplem tavitelným lepidlem. Velikosti trubic jsou odlišné od trubic ve spojkách pro lisovací spojovače a odpovídají svým provedením rozměrům šroubovacích spojovačů. Spojky jsou navrženy tak, aby umožňovaly křížení (fázování) žil kabelu.</a:t>
          </a:r>
        </a:p>
        <a:p>
          <a:pPr algn="l" rtl="1">
            <a:lnSpc>
              <a:spcPts val="1100"/>
            </a:lnSpc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Spojky jsou dodávány se šroubovacími spojovači, se kterými je možno spojovat vzájemně kabely s hliníkovými i měděnými jádry. Všechny průřezy v rozsahu 1,5 - 240 mm</a:t>
          </a:r>
          <a:r>
            <a:rPr lang="cs-CZ" sz="1000" b="0" i="0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 pokrývá šest velikostí spojek.</a:t>
          </a:r>
        </a:p>
        <a:p>
          <a:pPr algn="l" rtl="1"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Koncovky - jsou složeny z teplem smrštitelné rozdělovací hlavy opatřené uvnitř lepidlem sloužící k utěsnění rozbočení kabelu a 4 nebo 5ti teplem smrštitelných trubic utěsňujících prostor mezi </a:t>
          </a:r>
        </a:p>
        <a:p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kabelovým okem a izolací. Všechny materiály jsou odolné vůči UV záření a povětrnostním vlivům.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aycomat.cz/" TargetMode="External"/><Relationship Id="rId2" Type="http://schemas.openxmlformats.org/officeDocument/2006/relationships/hyperlink" Target="mailto:info@raycomat.cz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showGridLines="0" tabSelected="1" view="pageBreakPreview" zoomScale="75" zoomScaleNormal="75" zoomScaleSheetLayoutView="75" workbookViewId="0">
      <selection activeCell="K5" sqref="K5"/>
    </sheetView>
  </sheetViews>
  <sheetFormatPr defaultColWidth="9.08984375" defaultRowHeight="12.9"/>
  <cols>
    <col min="1" max="1" width="2.453125" style="7" customWidth="1"/>
    <col min="2" max="5" width="10.453125" style="7" customWidth="1"/>
    <col min="6" max="6" width="6.453125" style="7" customWidth="1"/>
    <col min="7" max="7" width="0.453125" style="7" customWidth="1"/>
    <col min="8" max="8" width="10.453125" style="7" customWidth="1"/>
    <col min="9" max="9" width="10.453125" style="148" customWidth="1"/>
    <col min="10" max="11" width="10.453125" style="7" customWidth="1"/>
    <col min="12" max="12" width="6.453125" style="7" customWidth="1"/>
    <col min="13" max="13" width="2.453125" style="7" customWidth="1"/>
    <col min="14" max="16384" width="9.08984375" style="7"/>
  </cols>
  <sheetData>
    <row r="1" spans="1:21" ht="18" customHeight="1">
      <c r="A1" s="6"/>
      <c r="B1" s="6"/>
      <c r="C1" s="6"/>
      <c r="D1" s="6"/>
      <c r="E1" s="6"/>
      <c r="F1" s="6"/>
      <c r="G1" s="6"/>
      <c r="H1" s="6"/>
      <c r="I1" s="141"/>
      <c r="J1" s="6"/>
      <c r="K1" s="6"/>
      <c r="L1" s="6"/>
      <c r="M1" s="6"/>
    </row>
    <row r="2" spans="1:21" ht="21.9" customHeight="1">
      <c r="A2" s="6"/>
      <c r="B2" s="6"/>
      <c r="C2" s="6"/>
      <c r="D2" s="6"/>
      <c r="E2" s="6"/>
      <c r="F2" s="6"/>
      <c r="G2" s="8"/>
      <c r="H2" s="6"/>
      <c r="I2" s="141"/>
      <c r="J2" s="6"/>
      <c r="K2" s="6"/>
      <c r="L2" s="6"/>
      <c r="M2" s="6"/>
    </row>
    <row r="3" spans="1:21" ht="21.9" customHeight="1">
      <c r="A3" s="6"/>
      <c r="B3" s="44"/>
      <c r="C3" s="6"/>
      <c r="D3" s="6"/>
      <c r="E3" s="6"/>
      <c r="F3" s="6"/>
      <c r="G3" s="6"/>
      <c r="H3" s="6"/>
      <c r="I3" s="141"/>
      <c r="J3" s="6"/>
      <c r="K3" s="6"/>
      <c r="L3" s="6"/>
      <c r="M3" s="6"/>
    </row>
    <row r="4" spans="1:21" ht="33.049999999999997" customHeight="1">
      <c r="A4" s="6"/>
      <c r="B4" s="6"/>
      <c r="C4" s="6"/>
      <c r="D4" s="10"/>
      <c r="E4" s="6"/>
      <c r="F4" s="6"/>
      <c r="G4" s="9" t="s">
        <v>50</v>
      </c>
      <c r="H4" s="6"/>
      <c r="I4" s="141"/>
      <c r="J4" s="6"/>
      <c r="K4" s="6"/>
      <c r="L4" s="6"/>
      <c r="M4" s="6"/>
    </row>
    <row r="5" spans="1:21" s="12" customFormat="1" ht="33.049999999999997" customHeight="1">
      <c r="A5" s="10"/>
      <c r="B5" s="10"/>
      <c r="C5" s="14"/>
      <c r="D5" s="14"/>
      <c r="E5" s="10"/>
      <c r="F5" s="10"/>
      <c r="G5" s="11" t="s">
        <v>51</v>
      </c>
      <c r="H5" s="10"/>
      <c r="I5" s="142"/>
      <c r="J5" s="10"/>
      <c r="K5" s="10"/>
      <c r="L5" s="10"/>
      <c r="M5" s="14"/>
    </row>
    <row r="6" spans="1:21" s="12" customFormat="1" ht="39.9" customHeight="1">
      <c r="A6" s="10"/>
      <c r="B6" s="10"/>
      <c r="C6" s="14"/>
      <c r="D6" s="14"/>
      <c r="E6" s="14"/>
      <c r="F6" s="14"/>
      <c r="G6" s="13"/>
      <c r="H6" s="10"/>
      <c r="I6" s="142"/>
      <c r="J6" s="10"/>
      <c r="K6" s="10"/>
      <c r="L6" s="10"/>
      <c r="M6" s="14"/>
    </row>
    <row r="7" spans="1:21" ht="33.049999999999997" customHeight="1">
      <c r="A7" s="6"/>
      <c r="B7" s="6"/>
      <c r="C7" s="14"/>
      <c r="D7" s="6"/>
      <c r="E7" s="15"/>
      <c r="F7" s="16"/>
      <c r="G7" s="17" t="s">
        <v>107</v>
      </c>
      <c r="H7" s="10"/>
      <c r="I7" s="142"/>
      <c r="J7" s="10"/>
      <c r="K7" s="10"/>
      <c r="L7" s="10"/>
      <c r="M7" s="14"/>
      <c r="N7" s="12"/>
      <c r="O7" s="12"/>
      <c r="P7" s="12"/>
      <c r="Q7" s="12"/>
      <c r="R7" s="12"/>
      <c r="S7" s="12"/>
      <c r="T7" s="12"/>
      <c r="U7" s="12"/>
    </row>
    <row r="8" spans="1:21" s="12" customFormat="1" ht="21.9" customHeight="1">
      <c r="A8" s="10"/>
      <c r="B8" s="10"/>
      <c r="C8" s="10"/>
      <c r="D8" s="10"/>
      <c r="E8" s="10"/>
      <c r="F8" s="10"/>
      <c r="G8" s="18"/>
      <c r="H8" s="10"/>
      <c r="I8" s="142"/>
      <c r="J8" s="10"/>
      <c r="K8" s="10"/>
      <c r="L8" s="10"/>
      <c r="M8" s="10"/>
    </row>
    <row r="9" spans="1:21" s="12" customFormat="1" ht="21.9" customHeight="1">
      <c r="A9" s="10"/>
      <c r="B9" s="10"/>
      <c r="C9" s="10"/>
      <c r="D9" s="10"/>
      <c r="E9" s="10"/>
      <c r="F9" s="10"/>
      <c r="G9" s="14"/>
      <c r="H9" s="10"/>
      <c r="I9" s="142"/>
      <c r="J9" s="10"/>
      <c r="K9" s="10"/>
      <c r="L9" s="10"/>
      <c r="M9" s="10"/>
    </row>
    <row r="10" spans="1:21" s="12" customFormat="1" ht="21.9" customHeight="1">
      <c r="A10" s="10"/>
      <c r="B10" s="10"/>
      <c r="C10" s="10"/>
      <c r="D10" s="10"/>
      <c r="E10" s="19"/>
      <c r="F10" s="20" t="s">
        <v>52</v>
      </c>
      <c r="G10" s="21"/>
      <c r="H10" s="183" t="s">
        <v>1908</v>
      </c>
      <c r="I10" s="183"/>
      <c r="J10" s="10"/>
      <c r="K10" s="10"/>
      <c r="L10" s="10"/>
      <c r="M10" s="10"/>
    </row>
    <row r="11" spans="1:21" s="12" customFormat="1" ht="21.9" customHeight="1">
      <c r="A11" s="10"/>
      <c r="B11" s="10"/>
      <c r="C11" s="10"/>
      <c r="D11" s="10"/>
      <c r="E11" s="19"/>
      <c r="F11" s="20"/>
      <c r="G11" s="21"/>
      <c r="H11" s="59"/>
      <c r="I11" s="143"/>
      <c r="J11" s="10"/>
      <c r="K11" s="10"/>
      <c r="L11" s="10"/>
      <c r="M11" s="10"/>
    </row>
    <row r="12" spans="1:21" s="12" customFormat="1" ht="21.9" customHeight="1">
      <c r="A12" s="10"/>
      <c r="B12" s="10"/>
      <c r="C12" s="10"/>
      <c r="D12" s="10"/>
      <c r="E12" s="14"/>
      <c r="F12" s="14"/>
      <c r="G12" s="14"/>
      <c r="H12" s="10"/>
      <c r="I12" s="142"/>
      <c r="J12" s="10"/>
      <c r="K12" s="10"/>
      <c r="L12" s="10"/>
      <c r="M12" s="10"/>
    </row>
    <row r="13" spans="1:21" s="12" customFormat="1" ht="21.9" customHeight="1" thickBot="1">
      <c r="A13" s="10"/>
      <c r="B13" s="10"/>
      <c r="C13" s="10"/>
      <c r="D13" s="10"/>
      <c r="E13" s="10"/>
      <c r="F13" s="22" t="s">
        <v>11</v>
      </c>
      <c r="G13" s="10"/>
      <c r="H13" s="10"/>
      <c r="I13" s="142"/>
      <c r="J13" s="10"/>
      <c r="K13" s="10"/>
      <c r="L13" s="22" t="s">
        <v>11</v>
      </c>
      <c r="M13" s="10"/>
    </row>
    <row r="14" spans="1:21" ht="39.9" customHeight="1" thickBot="1">
      <c r="A14" s="6"/>
      <c r="B14" s="184" t="s">
        <v>108</v>
      </c>
      <c r="C14" s="185"/>
      <c r="D14" s="185"/>
      <c r="E14" s="186"/>
      <c r="F14" s="168">
        <v>0</v>
      </c>
      <c r="G14" s="45"/>
      <c r="H14" s="184" t="s">
        <v>109</v>
      </c>
      <c r="I14" s="187"/>
      <c r="J14" s="187"/>
      <c r="K14" s="188"/>
      <c r="L14" s="23">
        <v>0</v>
      </c>
      <c r="M14" s="6"/>
    </row>
    <row r="15" spans="1:21" ht="39.9" customHeight="1" thickBot="1">
      <c r="A15" s="6"/>
      <c r="B15" s="189" t="s">
        <v>53</v>
      </c>
      <c r="C15" s="190"/>
      <c r="D15" s="190"/>
      <c r="E15" s="191"/>
      <c r="F15" s="136">
        <v>0</v>
      </c>
      <c r="G15" s="45"/>
      <c r="H15" s="189" t="s">
        <v>592</v>
      </c>
      <c r="I15" s="190"/>
      <c r="J15" s="190"/>
      <c r="K15" s="191"/>
      <c r="L15" s="23">
        <v>0</v>
      </c>
      <c r="M15" s="6"/>
    </row>
    <row r="16" spans="1:21" ht="39.9" customHeight="1">
      <c r="A16" s="6"/>
      <c r="B16" s="45"/>
      <c r="C16" s="45"/>
      <c r="D16" s="45"/>
      <c r="E16" s="45"/>
      <c r="F16" s="46"/>
      <c r="G16" s="45"/>
      <c r="H16" s="68"/>
      <c r="I16" s="144"/>
      <c r="J16" s="68"/>
      <c r="K16" s="68"/>
      <c r="L16" s="69"/>
      <c r="M16" s="6"/>
    </row>
    <row r="17" spans="1:13" s="12" customFormat="1" ht="39.9" customHeight="1">
      <c r="A17" s="10"/>
      <c r="B17" s="45"/>
      <c r="C17" s="45"/>
      <c r="D17" s="45"/>
      <c r="E17" s="45"/>
      <c r="F17" s="46"/>
      <c r="G17" s="45"/>
      <c r="H17" s="45"/>
      <c r="I17" s="48"/>
      <c r="J17" s="14"/>
      <c r="K17" s="10"/>
      <c r="L17" s="10"/>
      <c r="M17" s="10"/>
    </row>
    <row r="18" spans="1:13" s="12" customFormat="1" ht="21.9" customHeight="1">
      <c r="A18" s="10"/>
      <c r="B18" s="45"/>
      <c r="C18" s="45"/>
      <c r="D18" s="45"/>
      <c r="E18" s="45"/>
      <c r="F18" s="47"/>
      <c r="G18" s="45"/>
      <c r="H18" s="45"/>
      <c r="I18" s="48"/>
      <c r="J18" s="14"/>
      <c r="K18" s="10"/>
      <c r="L18" s="10"/>
      <c r="M18" s="10"/>
    </row>
    <row r="19" spans="1:13" s="12" customFormat="1" ht="13.05" customHeight="1">
      <c r="A19" s="10"/>
      <c r="B19" s="10"/>
      <c r="C19" s="10"/>
      <c r="D19" s="10"/>
      <c r="E19" s="10"/>
      <c r="F19" s="10"/>
      <c r="G19" s="14"/>
      <c r="H19" s="45"/>
      <c r="I19" s="145"/>
      <c r="J19" s="14"/>
      <c r="K19" s="48"/>
      <c r="L19" s="48"/>
      <c r="M19" s="45"/>
    </row>
    <row r="20" spans="1:13" ht="13.05" customHeight="1">
      <c r="A20" s="6"/>
      <c r="B20" s="52"/>
      <c r="C20" s="49"/>
      <c r="D20" s="24"/>
      <c r="E20" s="24"/>
      <c r="F20" s="25"/>
      <c r="G20" s="6"/>
      <c r="H20" s="60"/>
      <c r="I20" s="146"/>
      <c r="J20" s="24"/>
      <c r="K20" s="24"/>
      <c r="L20" s="25"/>
      <c r="M20" s="6"/>
    </row>
    <row r="21" spans="1:13" ht="13.05" customHeight="1">
      <c r="A21" s="6"/>
      <c r="B21" s="66"/>
      <c r="C21" s="50"/>
      <c r="D21" s="26"/>
      <c r="E21" s="26"/>
      <c r="F21" s="27"/>
      <c r="G21" s="6"/>
      <c r="H21" s="67" t="s">
        <v>1872</v>
      </c>
      <c r="I21" s="165" t="s">
        <v>1873</v>
      </c>
      <c r="J21" s="26"/>
      <c r="K21" s="26"/>
      <c r="L21" s="27"/>
      <c r="M21" s="6"/>
    </row>
    <row r="22" spans="1:13" ht="13.05" customHeight="1">
      <c r="A22" s="6"/>
      <c r="B22" s="43"/>
      <c r="C22" s="50"/>
      <c r="D22" s="26"/>
      <c r="E22" s="26"/>
      <c r="F22" s="27"/>
      <c r="G22" s="6"/>
      <c r="H22" s="61"/>
      <c r="I22" s="165"/>
      <c r="J22" s="26"/>
      <c r="K22" s="26"/>
      <c r="L22" s="27"/>
      <c r="M22" s="6"/>
    </row>
    <row r="23" spans="1:13" ht="13.05" customHeight="1">
      <c r="A23" s="6"/>
      <c r="B23" s="43"/>
      <c r="C23" s="50"/>
      <c r="D23" s="26"/>
      <c r="E23" s="26"/>
      <c r="F23" s="27"/>
      <c r="G23" s="6"/>
      <c r="H23" s="61" t="s">
        <v>21</v>
      </c>
      <c r="I23" s="165" t="s">
        <v>1818</v>
      </c>
      <c r="J23" s="26"/>
      <c r="K23" s="26"/>
      <c r="L23" s="27"/>
      <c r="M23" s="6"/>
    </row>
    <row r="24" spans="1:13" ht="13.05" customHeight="1">
      <c r="A24" s="6"/>
      <c r="B24" s="65" t="s">
        <v>16</v>
      </c>
      <c r="C24" s="50"/>
      <c r="D24" s="26"/>
      <c r="E24" s="26"/>
      <c r="F24" s="27"/>
      <c r="G24" s="6"/>
      <c r="H24" s="61"/>
      <c r="I24" s="165" t="s">
        <v>20</v>
      </c>
      <c r="J24" s="26"/>
      <c r="K24" s="26"/>
      <c r="L24" s="27"/>
      <c r="M24" s="6"/>
    </row>
    <row r="25" spans="1:13" ht="13.05" customHeight="1">
      <c r="A25" s="6"/>
      <c r="B25" s="65" t="s">
        <v>17</v>
      </c>
      <c r="C25" s="51"/>
      <c r="D25" s="26"/>
      <c r="E25" s="26"/>
      <c r="F25" s="27"/>
      <c r="G25" s="6"/>
      <c r="H25" s="61"/>
      <c r="I25" s="165" t="s">
        <v>1819</v>
      </c>
      <c r="J25" s="26"/>
      <c r="K25" s="26"/>
      <c r="L25" s="27"/>
      <c r="M25" s="6"/>
    </row>
    <row r="26" spans="1:13" ht="13.05" customHeight="1">
      <c r="A26" s="6"/>
      <c r="B26" s="65" t="s">
        <v>18</v>
      </c>
      <c r="C26" s="51"/>
      <c r="D26" s="26"/>
      <c r="E26" s="26"/>
      <c r="F26" s="27"/>
      <c r="G26" s="6"/>
      <c r="H26" s="61"/>
      <c r="I26" s="165"/>
      <c r="J26" s="26"/>
      <c r="K26" s="26"/>
      <c r="L26" s="27"/>
      <c r="M26" s="6"/>
    </row>
    <row r="27" spans="1:13" ht="13.05" customHeight="1">
      <c r="A27" s="6"/>
      <c r="B27" s="28"/>
      <c r="C27" s="51"/>
      <c r="D27" s="26"/>
      <c r="E27" s="26"/>
      <c r="F27" s="27"/>
      <c r="G27" s="6"/>
      <c r="H27" s="61" t="s">
        <v>22</v>
      </c>
      <c r="I27" s="166" t="s">
        <v>19</v>
      </c>
      <c r="J27" s="26"/>
      <c r="K27" s="26"/>
      <c r="L27" s="27"/>
      <c r="M27" s="6"/>
    </row>
    <row r="28" spans="1:13" ht="13.05" customHeight="1">
      <c r="A28" s="6"/>
      <c r="B28" s="28"/>
      <c r="C28" s="51"/>
      <c r="D28" s="26"/>
      <c r="E28" s="26"/>
      <c r="F28" s="27"/>
      <c r="G28" s="6"/>
      <c r="H28" s="61"/>
      <c r="I28" s="165"/>
      <c r="J28" s="26"/>
      <c r="K28" s="26"/>
      <c r="L28" s="27"/>
      <c r="M28" s="6"/>
    </row>
    <row r="29" spans="1:13" ht="13.05" customHeight="1">
      <c r="A29" s="6"/>
      <c r="B29" s="28"/>
      <c r="C29" s="51"/>
      <c r="D29" s="26"/>
      <c r="E29" s="26"/>
      <c r="F29" s="27"/>
      <c r="G29" s="6"/>
      <c r="H29" s="61" t="s">
        <v>111</v>
      </c>
      <c r="I29" s="167" t="s">
        <v>110</v>
      </c>
      <c r="J29" s="26"/>
      <c r="K29" s="26"/>
      <c r="L29" s="27"/>
      <c r="M29" s="6"/>
    </row>
    <row r="30" spans="1:13" ht="13.05" customHeight="1">
      <c r="A30" s="6"/>
      <c r="B30" s="29"/>
      <c r="C30" s="30"/>
      <c r="D30" s="30"/>
      <c r="E30" s="30"/>
      <c r="F30" s="31"/>
      <c r="G30" s="6"/>
      <c r="H30" s="62"/>
      <c r="I30" s="147"/>
      <c r="J30" s="30"/>
      <c r="K30" s="30"/>
      <c r="L30" s="31"/>
      <c r="M30" s="6"/>
    </row>
    <row r="31" spans="1:13" ht="13.05" customHeight="1">
      <c r="A31" s="6"/>
      <c r="B31" s="6"/>
      <c r="C31" s="6"/>
      <c r="D31" s="6"/>
      <c r="E31" s="6"/>
      <c r="F31" s="6"/>
      <c r="G31" s="6"/>
      <c r="H31" s="6"/>
      <c r="I31" s="141"/>
      <c r="J31" s="6"/>
      <c r="K31" s="6"/>
      <c r="L31" s="6"/>
      <c r="M31" s="6"/>
    </row>
    <row r="32" spans="1:13" ht="13.05" customHeight="1">
      <c r="A32" s="6"/>
      <c r="B32" s="6"/>
      <c r="C32" s="6"/>
      <c r="D32" s="6"/>
      <c r="E32" s="6"/>
      <c r="F32" s="6"/>
      <c r="G32" s="6"/>
      <c r="H32" s="6"/>
      <c r="I32" s="141"/>
      <c r="J32" s="6"/>
      <c r="K32" s="6"/>
      <c r="L32" s="6"/>
      <c r="M32" s="6"/>
    </row>
    <row r="33" spans="1:13" ht="13.05" customHeight="1">
      <c r="A33" s="6"/>
      <c r="B33" s="6"/>
      <c r="C33" s="6"/>
      <c r="D33" s="6"/>
      <c r="E33" s="6"/>
      <c r="F33" s="6"/>
      <c r="G33" s="6"/>
      <c r="H33" s="6"/>
      <c r="I33" s="141"/>
      <c r="J33" s="6"/>
      <c r="K33" s="6"/>
      <c r="L33" s="6"/>
      <c r="M33" s="6"/>
    </row>
    <row r="34" spans="1:13" ht="13.05" customHeight="1">
      <c r="A34" s="6"/>
      <c r="B34" s="6"/>
      <c r="C34" s="6"/>
      <c r="D34" s="6"/>
      <c r="E34" s="6"/>
      <c r="F34" s="6"/>
      <c r="G34" s="6"/>
      <c r="H34" s="6"/>
      <c r="I34" s="141"/>
      <c r="J34" s="6"/>
      <c r="K34" s="6"/>
      <c r="L34" s="6"/>
      <c r="M34" s="6"/>
    </row>
    <row r="35" spans="1:13" ht="13.05" customHeight="1">
      <c r="A35" s="6"/>
      <c r="B35" s="6"/>
      <c r="C35" s="6"/>
      <c r="D35" s="6"/>
      <c r="E35" s="6"/>
      <c r="F35" s="6"/>
      <c r="G35" s="6"/>
      <c r="H35" s="6"/>
      <c r="I35" s="141"/>
      <c r="J35" s="6"/>
      <c r="K35" s="6"/>
      <c r="L35" s="6"/>
      <c r="M35" s="6"/>
    </row>
    <row r="36" spans="1:13" ht="13.05" customHeight="1">
      <c r="A36" s="6"/>
      <c r="B36" s="6"/>
      <c r="C36" s="6"/>
      <c r="D36" s="6"/>
      <c r="E36" s="6"/>
      <c r="F36" s="6"/>
      <c r="G36" s="6"/>
      <c r="H36" s="6"/>
      <c r="I36" s="141"/>
      <c r="J36" s="6"/>
      <c r="K36" s="6"/>
      <c r="L36" s="6"/>
      <c r="M36" s="6"/>
    </row>
    <row r="37" spans="1:13" ht="13.05" customHeight="1">
      <c r="A37" s="6"/>
      <c r="B37" s="6"/>
      <c r="C37" s="6"/>
      <c r="D37" s="6"/>
      <c r="E37" s="6"/>
      <c r="F37" s="6"/>
      <c r="G37" s="6"/>
      <c r="H37" s="6"/>
      <c r="I37" s="141"/>
      <c r="J37" s="6"/>
      <c r="K37" s="6"/>
      <c r="L37" s="6"/>
      <c r="M37" s="6"/>
    </row>
    <row r="38" spans="1:13" ht="13.05" customHeight="1">
      <c r="A38" s="6"/>
      <c r="B38" s="6"/>
      <c r="C38" s="6"/>
      <c r="D38" s="6"/>
      <c r="E38" s="6"/>
      <c r="F38" s="6"/>
      <c r="G38" s="6"/>
      <c r="H38" s="6"/>
      <c r="I38" s="141"/>
      <c r="J38" s="6"/>
      <c r="K38" s="6"/>
      <c r="L38" s="6"/>
      <c r="M38" s="6"/>
    </row>
    <row r="39" spans="1:13" ht="13.05" customHeight="1">
      <c r="A39" s="6"/>
      <c r="B39" s="6"/>
      <c r="C39" s="6"/>
      <c r="D39" s="6"/>
      <c r="E39" s="6"/>
      <c r="F39" s="6"/>
      <c r="G39" s="6"/>
      <c r="H39" s="6"/>
      <c r="I39" s="141"/>
      <c r="J39" s="6"/>
      <c r="K39" s="6"/>
      <c r="L39" s="6"/>
      <c r="M39" s="6"/>
    </row>
    <row r="40" spans="1:13" ht="13.05" customHeight="1">
      <c r="A40" s="6"/>
      <c r="B40" s="6"/>
      <c r="C40" s="6"/>
      <c r="D40" s="6"/>
      <c r="E40" s="6"/>
      <c r="F40" s="6"/>
      <c r="G40" s="6"/>
      <c r="H40" s="6"/>
      <c r="I40" s="141"/>
      <c r="J40" s="6"/>
      <c r="K40" s="6"/>
      <c r="L40" s="6"/>
      <c r="M40" s="6"/>
    </row>
    <row r="41" spans="1:13" ht="13.05" customHeight="1">
      <c r="A41" s="6"/>
      <c r="B41" s="6"/>
      <c r="C41" s="6"/>
      <c r="D41" s="6"/>
      <c r="E41" s="6"/>
      <c r="F41" s="6"/>
      <c r="G41" s="6"/>
      <c r="H41" s="6"/>
      <c r="I41" s="141"/>
      <c r="J41" s="6"/>
      <c r="K41" s="6"/>
      <c r="L41" s="6"/>
      <c r="M41" s="6"/>
    </row>
    <row r="42" spans="1:13" ht="13.05" customHeight="1">
      <c r="A42" s="6"/>
      <c r="B42" s="6"/>
      <c r="C42" s="6"/>
      <c r="D42" s="6"/>
      <c r="E42" s="6"/>
      <c r="F42" s="6"/>
      <c r="G42" s="6"/>
      <c r="H42" s="6"/>
      <c r="I42" s="141"/>
      <c r="J42" s="6"/>
      <c r="K42" s="6"/>
      <c r="L42" s="6"/>
      <c r="M42" s="6"/>
    </row>
    <row r="43" spans="1:13" ht="13.05" customHeight="1">
      <c r="A43" s="6"/>
      <c r="B43" s="6"/>
      <c r="C43" s="6"/>
      <c r="D43" s="6"/>
      <c r="E43" s="6"/>
      <c r="F43" s="6"/>
      <c r="G43" s="6"/>
      <c r="H43" s="6"/>
      <c r="I43" s="141"/>
      <c r="J43" s="6"/>
      <c r="K43" s="6"/>
      <c r="L43" s="6"/>
      <c r="M43" s="6"/>
    </row>
    <row r="44" spans="1:13" ht="13.05" customHeight="1"/>
    <row r="45" spans="1:13" ht="13.05" customHeight="1">
      <c r="B45" s="32"/>
      <c r="H45" s="32"/>
      <c r="I45" s="149"/>
      <c r="K45" s="32"/>
      <c r="L45" s="32"/>
      <c r="M45" s="32"/>
    </row>
    <row r="46" spans="1:13" ht="13.05" customHeight="1">
      <c r="C46" s="32"/>
      <c r="D46" s="32"/>
      <c r="E46" s="32"/>
      <c r="F46" s="32"/>
      <c r="G46" s="32"/>
      <c r="J46" s="32"/>
    </row>
    <row r="47" spans="1:13" ht="13.05" customHeight="1"/>
    <row r="48" spans="1:13" ht="13.05" customHeight="1"/>
    <row r="49" ht="13.05" customHeight="1"/>
    <row r="50" ht="13.05" customHeight="1"/>
    <row r="51" ht="13.05" customHeight="1"/>
    <row r="52" ht="13.05" customHeight="1"/>
    <row r="53" ht="13.05" customHeight="1"/>
  </sheetData>
  <customSheetViews>
    <customSheetView guid="{0C57A8AC-2578-4102-A40A-AAB79DE5DA4F}" showPageBreaks="1" view="pageBreakPreview" topLeftCell="A4">
      <selection activeCell="L14" sqref="L14"/>
      <pageMargins left="0.19685039370078741" right="0.19685039370078741" top="0.19685039370078741" bottom="0.19685039370078741" header="0.51181102362204722" footer="0.51181102362204722"/>
      <printOptions horizontalCentered="1" verticalCentered="1"/>
      <pageSetup paperSize="9" orientation="portrait" r:id="rId1"/>
      <headerFooter alignWithMargins="0"/>
    </customSheetView>
  </customSheetViews>
  <mergeCells count="5">
    <mergeCell ref="H10:I10"/>
    <mergeCell ref="B14:E14"/>
    <mergeCell ref="H14:K14"/>
    <mergeCell ref="B15:E15"/>
    <mergeCell ref="H15:K15"/>
  </mergeCells>
  <phoneticPr fontId="0" type="noConversion"/>
  <hyperlinks>
    <hyperlink ref="B14:D14" location="'Soubory Raychem'!D1" display="Soubory Raychem" xr:uid="{00000000-0004-0000-0000-000000000000}"/>
    <hyperlink ref="H14:K14" location="'Omezovače přepětí'!A1" display="Omezovače přepětí R" xr:uid="{00000000-0004-0000-0000-000001000000}"/>
    <hyperlink ref="B14:E14" location="'Kabelové soubory Raychem'!A1" display="'Kabelové soubory Raychem'!A1" xr:uid="{00000000-0004-0000-0000-000002000000}"/>
    <hyperlink ref="I27" r:id="rId2" xr:uid="{00000000-0004-0000-0000-000003000000}"/>
    <hyperlink ref="I29" r:id="rId3" xr:uid="{00000000-0004-0000-0000-000004000000}"/>
    <hyperlink ref="H15:K15" location="'Kabelová oka'!A1" display="Šroubovací trhací kabelová oka" xr:uid="{00000000-0004-0000-0000-000005000000}"/>
    <hyperlink ref="B15:C15" location="'SVCZ, KVCZ'!D1" display="Kompletované soubory 1kV" xr:uid="{00000000-0004-0000-0000-000006000000}"/>
    <hyperlink ref="B15" location="'SVCZ, KVCZ'!D1" display="Kompletované soubory 1kV" xr:uid="{00000000-0004-0000-0000-000007000000}"/>
    <hyperlink ref="B15:E15" location="'Kompletované soubory'!A1" display="Kompletované soubory" xr:uid="{00000000-0004-0000-0000-000008000000}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horizontalDpi="4294967293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85"/>
  <sheetViews>
    <sheetView view="pageBreakPreview" zoomScaleNormal="100" zoomScaleSheetLayoutView="100" workbookViewId="0">
      <selection activeCell="B1663" sqref="B1663"/>
    </sheetView>
  </sheetViews>
  <sheetFormatPr defaultRowHeight="13.45"/>
  <cols>
    <col min="1" max="1" width="15.36328125" style="3" customWidth="1"/>
    <col min="2" max="2" width="25.1796875" style="4" customWidth="1"/>
    <col min="3" max="3" width="6.54296875" style="92" customWidth="1"/>
    <col min="4" max="4" width="6.54296875" style="93" customWidth="1"/>
    <col min="5" max="5" width="14.54296875" style="85" customWidth="1"/>
    <col min="6" max="6" width="14.54296875" customWidth="1"/>
    <col min="7" max="7" width="15.54296875" customWidth="1"/>
    <col min="8" max="8" width="14.6328125" customWidth="1"/>
    <col min="9" max="9" width="14.453125" customWidth="1"/>
    <col min="10" max="10" width="12.36328125" customWidth="1"/>
  </cols>
  <sheetData>
    <row r="1" spans="1:8" ht="15.05">
      <c r="A1" s="194" t="s">
        <v>108</v>
      </c>
      <c r="B1" s="195"/>
      <c r="C1" s="195"/>
      <c r="D1" s="195"/>
      <c r="E1" s="196"/>
      <c r="F1" s="1" t="s">
        <v>11</v>
      </c>
    </row>
    <row r="2" spans="1:8" ht="18" customHeight="1">
      <c r="A2" s="197"/>
      <c r="B2" s="198"/>
      <c r="C2" s="198"/>
      <c r="D2" s="198"/>
      <c r="E2" s="199"/>
      <c r="F2" s="2">
        <f>Úvod!F14</f>
        <v>0</v>
      </c>
    </row>
    <row r="3" spans="1:8" ht="15.75" customHeight="1">
      <c r="A3" s="192" t="s">
        <v>12</v>
      </c>
      <c r="B3" s="200" t="s">
        <v>1835</v>
      </c>
      <c r="C3" s="202" t="s">
        <v>127</v>
      </c>
      <c r="D3" s="203"/>
      <c r="E3" s="83" t="s">
        <v>128</v>
      </c>
      <c r="F3" s="192" t="s">
        <v>13</v>
      </c>
    </row>
    <row r="4" spans="1:8" ht="15.75" customHeight="1">
      <c r="A4" s="193"/>
      <c r="B4" s="201" t="s">
        <v>14</v>
      </c>
      <c r="C4" s="204"/>
      <c r="D4" s="205"/>
      <c r="E4" s="84" t="s">
        <v>129</v>
      </c>
      <c r="F4" s="193"/>
    </row>
    <row r="5" spans="1:8">
      <c r="A5" s="138">
        <v>11125</v>
      </c>
      <c r="B5" s="127" t="s">
        <v>1513</v>
      </c>
      <c r="C5" s="128">
        <v>300</v>
      </c>
      <c r="D5" s="128" t="s">
        <v>655</v>
      </c>
      <c r="E5" s="178">
        <v>359.29</v>
      </c>
      <c r="F5" s="135">
        <f>E5*(100-$F$2)/100</f>
        <v>359.29</v>
      </c>
    </row>
    <row r="6" spans="1:8">
      <c r="A6" s="138">
        <v>11126</v>
      </c>
      <c r="B6" s="127" t="s">
        <v>1514</v>
      </c>
      <c r="C6" s="128">
        <v>150</v>
      </c>
      <c r="D6" s="128" t="s">
        <v>655</v>
      </c>
      <c r="E6" s="178">
        <v>449.21220740350293</v>
      </c>
      <c r="F6" s="135">
        <f>E6*(100-$F$2)/100</f>
        <v>449.21220740350293</v>
      </c>
    </row>
    <row r="7" spans="1:8">
      <c r="A7" s="138">
        <v>10331</v>
      </c>
      <c r="B7" s="127" t="s">
        <v>159</v>
      </c>
      <c r="C7" s="128">
        <v>10</v>
      </c>
      <c r="D7" s="128" t="s">
        <v>655</v>
      </c>
      <c r="E7" s="178">
        <v>18.593220505111876</v>
      </c>
      <c r="F7" s="135">
        <f>E7*(100-$F$2)/100</f>
        <v>18.593220505111876</v>
      </c>
    </row>
    <row r="8" spans="1:8">
      <c r="A8" s="138">
        <v>10035</v>
      </c>
      <c r="B8" s="127" t="s">
        <v>160</v>
      </c>
      <c r="C8" s="128">
        <v>10</v>
      </c>
      <c r="D8" s="128" t="s">
        <v>655</v>
      </c>
      <c r="E8" s="178">
        <v>31.406543700000007</v>
      </c>
      <c r="F8" s="135">
        <f t="shared" ref="F8:F39" si="0">E8*(100-$F$2)/100</f>
        <v>31.406543700000007</v>
      </c>
    </row>
    <row r="9" spans="1:8">
      <c r="A9" s="138">
        <v>10027</v>
      </c>
      <c r="B9" s="127" t="s">
        <v>161</v>
      </c>
      <c r="C9" s="128">
        <v>10</v>
      </c>
      <c r="D9" s="128" t="s">
        <v>655</v>
      </c>
      <c r="E9" s="178">
        <v>38.673898650632701</v>
      </c>
      <c r="F9" s="135">
        <f t="shared" si="0"/>
        <v>38.673898650632701</v>
      </c>
    </row>
    <row r="10" spans="1:8">
      <c r="A10" s="138">
        <v>10026</v>
      </c>
      <c r="B10" s="127" t="s">
        <v>162</v>
      </c>
      <c r="C10" s="128">
        <v>1</v>
      </c>
      <c r="D10" s="128" t="s">
        <v>655</v>
      </c>
      <c r="E10" s="178">
        <v>60.613898846664704</v>
      </c>
      <c r="F10" s="135">
        <f t="shared" si="0"/>
        <v>60.613898846664704</v>
      </c>
    </row>
    <row r="11" spans="1:8">
      <c r="A11" s="138">
        <v>10073</v>
      </c>
      <c r="B11" s="127" t="s">
        <v>163</v>
      </c>
      <c r="C11" s="128">
        <v>1</v>
      </c>
      <c r="D11" s="128" t="s">
        <v>655</v>
      </c>
      <c r="E11" s="178">
        <v>95.197288986172808</v>
      </c>
      <c r="F11" s="135">
        <f t="shared" si="0"/>
        <v>95.197288986172808</v>
      </c>
    </row>
    <row r="12" spans="1:8">
      <c r="A12" s="138">
        <v>10175</v>
      </c>
      <c r="B12" s="127" t="s">
        <v>164</v>
      </c>
      <c r="C12" s="128">
        <v>1</v>
      </c>
      <c r="D12" s="128" t="s">
        <v>655</v>
      </c>
      <c r="E12" s="178">
        <v>110.07186539026232</v>
      </c>
      <c r="F12" s="135">
        <f t="shared" si="0"/>
        <v>110.07186539026232</v>
      </c>
    </row>
    <row r="13" spans="1:8">
      <c r="A13" s="138">
        <v>10074</v>
      </c>
      <c r="B13" s="127" t="s">
        <v>165</v>
      </c>
      <c r="C13" s="128">
        <v>1</v>
      </c>
      <c r="D13" s="128" t="s">
        <v>655</v>
      </c>
      <c r="E13" s="178">
        <v>167.71490000000003</v>
      </c>
      <c r="F13" s="135">
        <f t="shared" si="0"/>
        <v>167.71490000000003</v>
      </c>
    </row>
    <row r="14" spans="1:8">
      <c r="A14" s="138">
        <v>10253</v>
      </c>
      <c r="B14" s="127" t="s">
        <v>656</v>
      </c>
      <c r="C14" s="128">
        <v>1</v>
      </c>
      <c r="D14" s="128" t="s">
        <v>655</v>
      </c>
      <c r="E14" s="178">
        <v>538.80330000000004</v>
      </c>
      <c r="F14" s="135">
        <f t="shared" si="0"/>
        <v>538.80330000000004</v>
      </c>
      <c r="H14" s="182"/>
    </row>
    <row r="15" spans="1:8">
      <c r="A15" s="138">
        <v>10779</v>
      </c>
      <c r="B15" s="127" t="s">
        <v>657</v>
      </c>
      <c r="C15" s="128">
        <v>1</v>
      </c>
      <c r="D15" s="128" t="s">
        <v>655</v>
      </c>
      <c r="E15" s="178">
        <v>547.72310000000004</v>
      </c>
      <c r="F15" s="135">
        <f t="shared" si="0"/>
        <v>547.72310000000004</v>
      </c>
    </row>
    <row r="16" spans="1:8">
      <c r="A16" s="138">
        <v>10748</v>
      </c>
      <c r="B16" s="127" t="s">
        <v>658</v>
      </c>
      <c r="C16" s="128">
        <v>1</v>
      </c>
      <c r="D16" s="128" t="s">
        <v>655</v>
      </c>
      <c r="E16" s="178">
        <v>562.45210000000009</v>
      </c>
      <c r="F16" s="135">
        <f t="shared" si="0"/>
        <v>562.45210000000009</v>
      </c>
    </row>
    <row r="17" spans="1:9">
      <c r="A17" s="138">
        <v>10153</v>
      </c>
      <c r="B17" s="127" t="s">
        <v>659</v>
      </c>
      <c r="C17" s="128">
        <v>1</v>
      </c>
      <c r="D17" s="128" t="s">
        <v>655</v>
      </c>
      <c r="E17" s="178">
        <v>647.72580000000005</v>
      </c>
      <c r="F17" s="135">
        <f t="shared" si="0"/>
        <v>647.72580000000005</v>
      </c>
    </row>
    <row r="18" spans="1:9">
      <c r="A18" s="138"/>
      <c r="B18" s="127" t="s">
        <v>660</v>
      </c>
      <c r="C18" s="128">
        <v>120</v>
      </c>
      <c r="D18" s="128" t="s">
        <v>655</v>
      </c>
      <c r="E18" s="178">
        <v>793.35750000000007</v>
      </c>
      <c r="F18" s="135">
        <f t="shared" si="0"/>
        <v>793.35749999999996</v>
      </c>
    </row>
    <row r="19" spans="1:9">
      <c r="A19" s="138"/>
      <c r="B19" s="127" t="s">
        <v>661</v>
      </c>
      <c r="C19" s="128">
        <v>520</v>
      </c>
      <c r="D19" s="128" t="s">
        <v>655</v>
      </c>
      <c r="E19" s="178">
        <v>1936.9871000000001</v>
      </c>
      <c r="F19" s="135">
        <f t="shared" si="0"/>
        <v>1936.9870999999998</v>
      </c>
    </row>
    <row r="20" spans="1:9">
      <c r="A20" s="138"/>
      <c r="B20" s="127" t="s">
        <v>662</v>
      </c>
      <c r="C20" s="128">
        <v>20</v>
      </c>
      <c r="D20" s="128" t="s">
        <v>655</v>
      </c>
      <c r="E20" s="178">
        <v>2773.8724000000002</v>
      </c>
      <c r="F20" s="135">
        <f t="shared" si="0"/>
        <v>2773.8723999999997</v>
      </c>
    </row>
    <row r="21" spans="1:9">
      <c r="A21" s="138"/>
      <c r="B21" s="127" t="s">
        <v>663</v>
      </c>
      <c r="C21" s="128">
        <v>320</v>
      </c>
      <c r="D21" s="128" t="s">
        <v>655</v>
      </c>
      <c r="E21" s="178">
        <v>2960.7144000000003</v>
      </c>
      <c r="F21" s="135">
        <f t="shared" si="0"/>
        <v>2960.7143999999998</v>
      </c>
    </row>
    <row r="22" spans="1:9">
      <c r="A22" s="138">
        <v>10715</v>
      </c>
      <c r="B22" s="127" t="s">
        <v>1515</v>
      </c>
      <c r="C22" s="128">
        <v>1</v>
      </c>
      <c r="D22" s="128" t="s">
        <v>655</v>
      </c>
      <c r="E22" s="178">
        <v>1412.9025000000001</v>
      </c>
      <c r="F22" s="135">
        <f t="shared" si="0"/>
        <v>1412.9024999999999</v>
      </c>
    </row>
    <row r="23" spans="1:9">
      <c r="A23" s="138">
        <v>10717</v>
      </c>
      <c r="B23" s="127" t="s">
        <v>1903</v>
      </c>
      <c r="C23" s="128">
        <v>3</v>
      </c>
      <c r="D23" s="128" t="s">
        <v>655</v>
      </c>
      <c r="E23" s="178">
        <v>2178.8620000000001</v>
      </c>
      <c r="F23" s="135">
        <f t="shared" si="0"/>
        <v>2178.8620000000001</v>
      </c>
    </row>
    <row r="24" spans="1:9">
      <c r="A24" s="138">
        <v>11634</v>
      </c>
      <c r="B24" s="127" t="s">
        <v>166</v>
      </c>
      <c r="C24" s="128">
        <v>80</v>
      </c>
      <c r="D24" s="128" t="s">
        <v>655</v>
      </c>
      <c r="E24" s="178">
        <v>395.94</v>
      </c>
      <c r="F24" s="135">
        <f t="shared" si="0"/>
        <v>395.94</v>
      </c>
    </row>
    <row r="25" spans="1:9">
      <c r="A25" s="138"/>
      <c r="B25" s="127" t="s">
        <v>167</v>
      </c>
      <c r="C25" s="128">
        <v>20</v>
      </c>
      <c r="D25" s="128" t="s">
        <v>655</v>
      </c>
      <c r="E25" s="178">
        <v>331.81858450171302</v>
      </c>
      <c r="F25" s="135">
        <f t="shared" si="0"/>
        <v>331.81858450171308</v>
      </c>
    </row>
    <row r="26" spans="1:9">
      <c r="A26" s="138">
        <v>11295</v>
      </c>
      <c r="B26" s="127" t="s">
        <v>168</v>
      </c>
      <c r="C26" s="128">
        <v>20</v>
      </c>
      <c r="D26" s="128" t="s">
        <v>655</v>
      </c>
      <c r="E26" s="178">
        <v>757.60694440285374</v>
      </c>
      <c r="F26" s="135">
        <f t="shared" si="0"/>
        <v>757.60694440285374</v>
      </c>
    </row>
    <row r="27" spans="1:9">
      <c r="A27" s="138">
        <v>11329</v>
      </c>
      <c r="B27" s="127" t="s">
        <v>664</v>
      </c>
      <c r="C27" s="128">
        <v>324</v>
      </c>
      <c r="D27" s="128" t="s">
        <v>655</v>
      </c>
      <c r="E27" s="178">
        <v>2202.08</v>
      </c>
      <c r="F27" s="135">
        <f t="shared" si="0"/>
        <v>2202.08</v>
      </c>
      <c r="H27" s="182"/>
      <c r="I27" s="182"/>
    </row>
    <row r="28" spans="1:9">
      <c r="A28" s="138">
        <v>10173</v>
      </c>
      <c r="B28" s="127" t="s">
        <v>169</v>
      </c>
      <c r="C28" s="128">
        <v>5</v>
      </c>
      <c r="D28" s="128" t="s">
        <v>655</v>
      </c>
      <c r="E28" s="178">
        <v>848.03706</v>
      </c>
      <c r="F28" s="135">
        <f t="shared" si="0"/>
        <v>848.03706000000011</v>
      </c>
    </row>
    <row r="29" spans="1:9">
      <c r="A29" s="138">
        <v>10270</v>
      </c>
      <c r="B29" s="127" t="s">
        <v>170</v>
      </c>
      <c r="C29" s="128">
        <v>5</v>
      </c>
      <c r="D29" s="128" t="s">
        <v>655</v>
      </c>
      <c r="E29" s="178">
        <v>1311.3968364</v>
      </c>
      <c r="F29" s="135">
        <f t="shared" si="0"/>
        <v>1311.3968364</v>
      </c>
    </row>
    <row r="30" spans="1:9">
      <c r="A30" s="138">
        <v>10607</v>
      </c>
      <c r="B30" s="127" t="s">
        <v>171</v>
      </c>
      <c r="C30" s="128">
        <v>5</v>
      </c>
      <c r="D30" s="128" t="s">
        <v>655</v>
      </c>
      <c r="E30" s="178">
        <v>520.14805138106385</v>
      </c>
      <c r="F30" s="135">
        <f t="shared" si="0"/>
        <v>520.14805138106385</v>
      </c>
    </row>
    <row r="31" spans="1:9">
      <c r="A31" s="138">
        <v>10343</v>
      </c>
      <c r="B31" s="127" t="s">
        <v>172</v>
      </c>
      <c r="C31" s="128">
        <v>5</v>
      </c>
      <c r="D31" s="128" t="s">
        <v>655</v>
      </c>
      <c r="E31" s="178">
        <v>532.23544987642583</v>
      </c>
      <c r="F31" s="135">
        <f t="shared" si="0"/>
        <v>532.23544987642583</v>
      </c>
    </row>
    <row r="32" spans="1:9">
      <c r="A32" s="138">
        <v>10259</v>
      </c>
      <c r="B32" s="127" t="s">
        <v>173</v>
      </c>
      <c r="C32" s="128">
        <v>5</v>
      </c>
      <c r="D32" s="128" t="s">
        <v>655</v>
      </c>
      <c r="E32" s="178">
        <v>361.06229053887927</v>
      </c>
      <c r="F32" s="135">
        <f t="shared" si="0"/>
        <v>361.06229053887927</v>
      </c>
    </row>
    <row r="33" spans="1:8">
      <c r="A33" s="138">
        <v>10166</v>
      </c>
      <c r="B33" s="127" t="s">
        <v>174</v>
      </c>
      <c r="C33" s="128">
        <v>1</v>
      </c>
      <c r="D33" s="128" t="s">
        <v>655</v>
      </c>
      <c r="E33" s="178">
        <v>280.52295791207632</v>
      </c>
      <c r="F33" s="135">
        <f t="shared" si="0"/>
        <v>280.52295791207632</v>
      </c>
    </row>
    <row r="34" spans="1:8">
      <c r="A34" s="138">
        <v>10140</v>
      </c>
      <c r="B34" s="127" t="s">
        <v>175</v>
      </c>
      <c r="C34" s="128">
        <v>1</v>
      </c>
      <c r="D34" s="128" t="s">
        <v>655</v>
      </c>
      <c r="E34" s="178">
        <v>393.53363524236983</v>
      </c>
      <c r="F34" s="135">
        <f t="shared" si="0"/>
        <v>393.53363524236988</v>
      </c>
    </row>
    <row r="35" spans="1:8">
      <c r="A35" s="138">
        <v>10164</v>
      </c>
      <c r="B35" s="127" t="s">
        <v>176</v>
      </c>
      <c r="C35" s="128">
        <v>1</v>
      </c>
      <c r="D35" s="128" t="s">
        <v>655</v>
      </c>
      <c r="E35" s="178">
        <v>157.09285643076271</v>
      </c>
      <c r="F35" s="135">
        <f t="shared" si="0"/>
        <v>157.09285643076271</v>
      </c>
    </row>
    <row r="36" spans="1:8">
      <c r="A36" s="138">
        <v>10165</v>
      </c>
      <c r="B36" s="127" t="s">
        <v>665</v>
      </c>
      <c r="C36" s="128">
        <v>5</v>
      </c>
      <c r="D36" s="128" t="s">
        <v>655</v>
      </c>
      <c r="E36" s="178">
        <v>277.71772833295552</v>
      </c>
      <c r="F36" s="135">
        <f t="shared" si="0"/>
        <v>277.71772833295552</v>
      </c>
    </row>
    <row r="37" spans="1:8">
      <c r="A37" s="138">
        <v>10254</v>
      </c>
      <c r="B37" s="127" t="s">
        <v>177</v>
      </c>
      <c r="C37" s="128">
        <v>5</v>
      </c>
      <c r="D37" s="128" t="s">
        <v>655</v>
      </c>
      <c r="E37" s="178">
        <v>442.02403225288589</v>
      </c>
      <c r="F37" s="135">
        <f t="shared" si="0"/>
        <v>442.02403225288589</v>
      </c>
    </row>
    <row r="38" spans="1:8">
      <c r="A38" s="138">
        <v>10058</v>
      </c>
      <c r="B38" s="127" t="s">
        <v>178</v>
      </c>
      <c r="C38" s="128">
        <v>5</v>
      </c>
      <c r="D38" s="128" t="s">
        <v>655</v>
      </c>
      <c r="E38" s="178">
        <v>955.38104523198558</v>
      </c>
      <c r="F38" s="135">
        <f t="shared" si="0"/>
        <v>955.38104523198558</v>
      </c>
    </row>
    <row r="39" spans="1:8">
      <c r="A39" s="138"/>
      <c r="B39" s="127" t="s">
        <v>179</v>
      </c>
      <c r="C39" s="128">
        <v>5</v>
      </c>
      <c r="D39" s="128" t="s">
        <v>655</v>
      </c>
      <c r="E39" s="178">
        <v>1115.279131241869</v>
      </c>
      <c r="F39" s="135">
        <f t="shared" si="0"/>
        <v>1115.279131241869</v>
      </c>
    </row>
    <row r="40" spans="1:8">
      <c r="A40" s="138">
        <v>10234</v>
      </c>
      <c r="B40" s="127" t="s">
        <v>666</v>
      </c>
      <c r="C40" s="128">
        <v>1</v>
      </c>
      <c r="D40" s="128" t="s">
        <v>655</v>
      </c>
      <c r="E40" s="178">
        <v>10224.5416</v>
      </c>
      <c r="F40" s="135">
        <f t="shared" ref="F40:F57" si="1">E40*(100-$F$2)/100</f>
        <v>10224.5416</v>
      </c>
      <c r="H40" s="182"/>
    </row>
    <row r="41" spans="1:8">
      <c r="A41" s="138">
        <v>10237</v>
      </c>
      <c r="B41" s="127" t="s">
        <v>1887</v>
      </c>
      <c r="C41" s="128">
        <v>1</v>
      </c>
      <c r="D41" s="128" t="s">
        <v>655</v>
      </c>
      <c r="E41" s="178">
        <v>11560.910400000001</v>
      </c>
      <c r="F41" s="135">
        <f t="shared" si="1"/>
        <v>11560.910400000001</v>
      </c>
      <c r="H41" s="182"/>
    </row>
    <row r="42" spans="1:8">
      <c r="A42" s="138">
        <v>10207</v>
      </c>
      <c r="B42" s="127" t="s">
        <v>667</v>
      </c>
      <c r="C42" s="128">
        <v>1</v>
      </c>
      <c r="D42" s="128" t="s">
        <v>655</v>
      </c>
      <c r="E42" s="178">
        <v>10743.678399999999</v>
      </c>
      <c r="F42" s="135">
        <f t="shared" si="1"/>
        <v>10743.678399999999</v>
      </c>
      <c r="H42" s="182"/>
    </row>
    <row r="43" spans="1:8">
      <c r="A43" s="138">
        <v>10924</v>
      </c>
      <c r="B43" s="127" t="s">
        <v>57</v>
      </c>
      <c r="C43" s="128">
        <v>1</v>
      </c>
      <c r="D43" s="128" t="s">
        <v>655</v>
      </c>
      <c r="E43" s="178">
        <v>1418.9074000000001</v>
      </c>
      <c r="F43" s="135">
        <f t="shared" si="1"/>
        <v>1418.9073999999998</v>
      </c>
    </row>
    <row r="44" spans="1:8">
      <c r="A44" s="138"/>
      <c r="B44" s="127" t="s">
        <v>668</v>
      </c>
      <c r="C44" s="128">
        <v>1</v>
      </c>
      <c r="D44" s="128" t="s">
        <v>655</v>
      </c>
      <c r="E44" s="178">
        <v>1802.6957000000002</v>
      </c>
      <c r="F44" s="135">
        <f t="shared" si="1"/>
        <v>1802.6957</v>
      </c>
    </row>
    <row r="45" spans="1:8">
      <c r="A45" s="138">
        <v>10912</v>
      </c>
      <c r="B45" s="127" t="s">
        <v>669</v>
      </c>
      <c r="C45" s="128">
        <v>1</v>
      </c>
      <c r="D45" s="128" t="s">
        <v>655</v>
      </c>
      <c r="E45" s="178">
        <v>1976.6626999999999</v>
      </c>
      <c r="F45" s="135">
        <f t="shared" si="1"/>
        <v>1976.6626999999999</v>
      </c>
    </row>
    <row r="46" spans="1:8">
      <c r="A46" s="138">
        <v>10911</v>
      </c>
      <c r="B46" s="127" t="s">
        <v>55</v>
      </c>
      <c r="C46" s="128">
        <v>1</v>
      </c>
      <c r="D46" s="128" t="s">
        <v>655</v>
      </c>
      <c r="E46" s="178">
        <v>1843.7</v>
      </c>
      <c r="F46" s="135">
        <f t="shared" si="1"/>
        <v>1843.7</v>
      </c>
    </row>
    <row r="47" spans="1:8">
      <c r="A47" s="138">
        <v>10910</v>
      </c>
      <c r="B47" s="127" t="s">
        <v>56</v>
      </c>
      <c r="C47" s="128">
        <v>1</v>
      </c>
      <c r="D47" s="128" t="s">
        <v>655</v>
      </c>
      <c r="E47" s="178">
        <v>1843.7</v>
      </c>
      <c r="F47" s="135">
        <f t="shared" si="1"/>
        <v>1843.7</v>
      </c>
    </row>
    <row r="48" spans="1:8">
      <c r="A48" s="138">
        <v>11027</v>
      </c>
      <c r="B48" s="127" t="s">
        <v>1904</v>
      </c>
      <c r="C48" s="128">
        <v>1</v>
      </c>
      <c r="D48" s="128" t="s">
        <v>655</v>
      </c>
      <c r="E48" s="178">
        <v>6134.6079000000009</v>
      </c>
      <c r="F48" s="135">
        <f t="shared" si="1"/>
        <v>6134.6079</v>
      </c>
    </row>
    <row r="49" spans="1:6">
      <c r="A49" s="138">
        <v>11117</v>
      </c>
      <c r="B49" s="127" t="s">
        <v>671</v>
      </c>
      <c r="C49" s="128">
        <v>1</v>
      </c>
      <c r="D49" s="128" t="s">
        <v>655</v>
      </c>
      <c r="E49" s="178">
        <v>6160.5330000000004</v>
      </c>
      <c r="F49" s="135">
        <f t="shared" si="1"/>
        <v>6160.5330000000004</v>
      </c>
    </row>
    <row r="50" spans="1:6">
      <c r="A50" s="138">
        <v>10987</v>
      </c>
      <c r="B50" s="127" t="s">
        <v>670</v>
      </c>
      <c r="C50" s="128">
        <v>1</v>
      </c>
      <c r="D50" s="128" t="s">
        <v>655</v>
      </c>
      <c r="E50" s="178">
        <v>4424.7152000000006</v>
      </c>
      <c r="F50" s="135">
        <f t="shared" si="1"/>
        <v>4424.7152000000006</v>
      </c>
    </row>
    <row r="51" spans="1:6">
      <c r="A51" s="138">
        <v>10663</v>
      </c>
      <c r="B51" s="127" t="s">
        <v>465</v>
      </c>
      <c r="C51" s="128">
        <v>1</v>
      </c>
      <c r="D51" s="128" t="s">
        <v>1816</v>
      </c>
      <c r="E51" s="178">
        <v>2124.2359063280001</v>
      </c>
      <c r="F51" s="135">
        <f t="shared" si="1"/>
        <v>2124.2359063280001</v>
      </c>
    </row>
    <row r="52" spans="1:6">
      <c r="A52" s="138">
        <v>10296</v>
      </c>
      <c r="B52" s="127" t="s">
        <v>466</v>
      </c>
      <c r="C52" s="128">
        <v>15</v>
      </c>
      <c r="D52" s="128" t="s">
        <v>1816</v>
      </c>
      <c r="E52" s="178">
        <v>2762.239127624</v>
      </c>
      <c r="F52" s="135">
        <f t="shared" si="1"/>
        <v>2762.239127624</v>
      </c>
    </row>
    <row r="53" spans="1:6">
      <c r="A53" s="138">
        <v>11129</v>
      </c>
      <c r="B53" s="127" t="s">
        <v>467</v>
      </c>
      <c r="C53" s="128">
        <v>10</v>
      </c>
      <c r="D53" s="128" t="s">
        <v>1816</v>
      </c>
      <c r="E53" s="178">
        <v>4001.6926541760008</v>
      </c>
      <c r="F53" s="135">
        <f t="shared" si="1"/>
        <v>4001.6926541760013</v>
      </c>
    </row>
    <row r="54" spans="1:6">
      <c r="A54" s="138">
        <v>10309</v>
      </c>
      <c r="B54" s="127" t="s">
        <v>672</v>
      </c>
      <c r="C54" s="128">
        <v>1</v>
      </c>
      <c r="D54" s="128" t="s">
        <v>1816</v>
      </c>
      <c r="E54" s="178">
        <v>816.73121913600005</v>
      </c>
      <c r="F54" s="135">
        <f t="shared" si="1"/>
        <v>816.73121913600005</v>
      </c>
    </row>
    <row r="55" spans="1:6">
      <c r="A55" s="138">
        <v>10785</v>
      </c>
      <c r="B55" s="127" t="s">
        <v>673</v>
      </c>
      <c r="C55" s="128">
        <v>1</v>
      </c>
      <c r="D55" s="128" t="s">
        <v>1816</v>
      </c>
      <c r="E55" s="178">
        <v>919.15959962400018</v>
      </c>
      <c r="F55" s="135">
        <f t="shared" si="1"/>
        <v>919.15959962400007</v>
      </c>
    </row>
    <row r="56" spans="1:6">
      <c r="A56" s="138">
        <v>10681</v>
      </c>
      <c r="B56" s="127" t="s">
        <v>674</v>
      </c>
      <c r="C56" s="128">
        <v>15</v>
      </c>
      <c r="D56" s="128" t="s">
        <v>1816</v>
      </c>
      <c r="E56" s="178">
        <v>1209.4143865440003</v>
      </c>
      <c r="F56" s="135">
        <f t="shared" si="1"/>
        <v>1209.4143865440003</v>
      </c>
    </row>
    <row r="57" spans="1:6">
      <c r="A57" s="138">
        <v>10777</v>
      </c>
      <c r="B57" s="127" t="s">
        <v>468</v>
      </c>
      <c r="C57" s="128">
        <v>12</v>
      </c>
      <c r="D57" s="128" t="s">
        <v>655</v>
      </c>
      <c r="E57" s="178">
        <v>621.78899737500001</v>
      </c>
      <c r="F57" s="135">
        <f t="shared" si="1"/>
        <v>621.78899737500001</v>
      </c>
    </row>
    <row r="58" spans="1:6">
      <c r="A58" s="138"/>
      <c r="B58" s="127" t="s">
        <v>469</v>
      </c>
      <c r="C58" s="128">
        <v>6</v>
      </c>
      <c r="D58" s="128" t="s">
        <v>655</v>
      </c>
      <c r="E58" s="178">
        <v>1530.1037278799997</v>
      </c>
      <c r="F58" s="135">
        <f>E58*(100-$F$2)/100</f>
        <v>1530.1037278799997</v>
      </c>
    </row>
    <row r="59" spans="1:6">
      <c r="A59" s="138">
        <v>10778</v>
      </c>
      <c r="B59" s="127" t="s">
        <v>470</v>
      </c>
      <c r="C59" s="128">
        <v>6</v>
      </c>
      <c r="D59" s="128" t="s">
        <v>655</v>
      </c>
      <c r="E59" s="178">
        <v>1764.9261136962</v>
      </c>
      <c r="F59" s="135">
        <f>E59*(100-$F$2)/100</f>
        <v>1764.9261136962</v>
      </c>
    </row>
    <row r="60" spans="1:6">
      <c r="A60" s="138">
        <v>10016</v>
      </c>
      <c r="B60" s="127" t="s">
        <v>471</v>
      </c>
      <c r="C60" s="128">
        <v>3</v>
      </c>
      <c r="D60" s="128" t="s">
        <v>655</v>
      </c>
      <c r="E60" s="178">
        <v>5358.5272999439994</v>
      </c>
      <c r="F60" s="135">
        <f>E60*(100-$F$2)/100</f>
        <v>5358.5272999439994</v>
      </c>
    </row>
    <row r="61" spans="1:6">
      <c r="A61" s="138"/>
      <c r="B61" s="127" t="s">
        <v>472</v>
      </c>
      <c r="C61" s="128">
        <v>3</v>
      </c>
      <c r="D61" s="128" t="s">
        <v>655</v>
      </c>
      <c r="E61" s="178">
        <v>6189.4117024739999</v>
      </c>
      <c r="F61" s="135">
        <f t="shared" ref="F61:F96" si="2">E61*(100-$F$2)/100</f>
        <v>6189.4117024739999</v>
      </c>
    </row>
    <row r="62" spans="1:6">
      <c r="A62" s="138"/>
      <c r="B62" s="127" t="s">
        <v>1516</v>
      </c>
      <c r="C62" s="128">
        <v>3</v>
      </c>
      <c r="D62" s="128" t="s">
        <v>655</v>
      </c>
      <c r="E62" s="178">
        <v>5700.4140415950014</v>
      </c>
      <c r="F62" s="135">
        <f t="shared" si="2"/>
        <v>5700.4140415950014</v>
      </c>
    </row>
    <row r="63" spans="1:6">
      <c r="A63" s="138"/>
      <c r="B63" s="127" t="s">
        <v>473</v>
      </c>
      <c r="C63" s="128">
        <v>3</v>
      </c>
      <c r="D63" s="128" t="s">
        <v>655</v>
      </c>
      <c r="E63" s="178">
        <v>5534.4650945219992</v>
      </c>
      <c r="F63" s="135">
        <f t="shared" si="2"/>
        <v>5534.4650945219992</v>
      </c>
    </row>
    <row r="64" spans="1:6">
      <c r="A64" s="138"/>
      <c r="B64" s="127" t="s">
        <v>474</v>
      </c>
      <c r="C64" s="128">
        <v>30</v>
      </c>
      <c r="D64" s="128" t="s">
        <v>655</v>
      </c>
      <c r="E64" s="178">
        <v>3900.48</v>
      </c>
      <c r="F64" s="135">
        <f t="shared" si="2"/>
        <v>3900.48</v>
      </c>
    </row>
    <row r="65" spans="1:6">
      <c r="A65" s="138">
        <v>11449</v>
      </c>
      <c r="B65" s="127" t="s">
        <v>475</v>
      </c>
      <c r="C65" s="128">
        <v>1</v>
      </c>
      <c r="D65" s="128" t="s">
        <v>655</v>
      </c>
      <c r="E65" s="178">
        <v>4349.9634000000005</v>
      </c>
      <c r="F65" s="135">
        <f t="shared" si="2"/>
        <v>4349.9634000000005</v>
      </c>
    </row>
    <row r="66" spans="1:6">
      <c r="A66" s="138"/>
      <c r="B66" s="127" t="s">
        <v>476</v>
      </c>
      <c r="C66" s="128">
        <v>36</v>
      </c>
      <c r="D66" s="128" t="s">
        <v>655</v>
      </c>
      <c r="E66" s="178">
        <v>3531.5460000000003</v>
      </c>
      <c r="F66" s="135">
        <f t="shared" si="2"/>
        <v>3531.5460000000003</v>
      </c>
    </row>
    <row r="67" spans="1:6">
      <c r="A67" s="138"/>
      <c r="B67" s="127" t="s">
        <v>477</v>
      </c>
      <c r="C67" s="128">
        <v>1</v>
      </c>
      <c r="D67" s="128" t="s">
        <v>655</v>
      </c>
      <c r="E67" s="178">
        <v>3531.5460000000003</v>
      </c>
      <c r="F67" s="135">
        <f t="shared" si="2"/>
        <v>3531.5460000000003</v>
      </c>
    </row>
    <row r="68" spans="1:6">
      <c r="A68" s="138">
        <v>11109</v>
      </c>
      <c r="B68" s="127" t="s">
        <v>478</v>
      </c>
      <c r="C68" s="128">
        <v>3</v>
      </c>
      <c r="D68" s="128" t="s">
        <v>655</v>
      </c>
      <c r="E68" s="178">
        <v>4601.1983570279999</v>
      </c>
      <c r="F68" s="135">
        <f t="shared" si="2"/>
        <v>4601.1983570279999</v>
      </c>
    </row>
    <row r="69" spans="1:6">
      <c r="A69" s="138">
        <v>10754</v>
      </c>
      <c r="B69" s="127" t="s">
        <v>479</v>
      </c>
      <c r="C69" s="128">
        <v>1</v>
      </c>
      <c r="D69" s="128" t="s">
        <v>655</v>
      </c>
      <c r="E69" s="178">
        <v>13237.866</v>
      </c>
      <c r="F69" s="135">
        <f t="shared" si="2"/>
        <v>13237.866000000002</v>
      </c>
    </row>
    <row r="70" spans="1:6">
      <c r="A70" s="138">
        <v>10199</v>
      </c>
      <c r="B70" s="127" t="s">
        <v>480</v>
      </c>
      <c r="C70" s="128">
        <v>21</v>
      </c>
      <c r="D70" s="128" t="s">
        <v>655</v>
      </c>
      <c r="E70" s="178">
        <v>1292.748</v>
      </c>
      <c r="F70" s="135">
        <f t="shared" si="2"/>
        <v>1292.748</v>
      </c>
    </row>
    <row r="71" spans="1:6">
      <c r="A71" s="138">
        <v>10711</v>
      </c>
      <c r="B71" s="127" t="s">
        <v>1517</v>
      </c>
      <c r="C71" s="128">
        <v>1</v>
      </c>
      <c r="D71" s="128" t="s">
        <v>655</v>
      </c>
      <c r="E71" s="178">
        <v>4460.5620000000008</v>
      </c>
      <c r="F71" s="135">
        <f t="shared" si="2"/>
        <v>4460.5620000000008</v>
      </c>
    </row>
    <row r="72" spans="1:6">
      <c r="A72" s="138">
        <v>11107</v>
      </c>
      <c r="B72" s="127" t="s">
        <v>675</v>
      </c>
      <c r="C72" s="128">
        <v>1</v>
      </c>
      <c r="D72" s="128" t="s">
        <v>655</v>
      </c>
      <c r="E72" s="178">
        <v>4528.4736000000003</v>
      </c>
      <c r="F72" s="135">
        <f t="shared" si="2"/>
        <v>4528.4736000000003</v>
      </c>
    </row>
    <row r="73" spans="1:6">
      <c r="A73" s="138"/>
      <c r="B73" s="127" t="s">
        <v>1518</v>
      </c>
      <c r="C73" s="128">
        <v>5</v>
      </c>
      <c r="D73" s="128" t="s">
        <v>655</v>
      </c>
      <c r="E73" s="178">
        <v>4619.9879999999994</v>
      </c>
      <c r="F73" s="135">
        <f t="shared" si="2"/>
        <v>4619.9879999999994</v>
      </c>
    </row>
    <row r="74" spans="1:6">
      <c r="A74" s="138"/>
      <c r="B74" s="127" t="s">
        <v>676</v>
      </c>
      <c r="C74" s="128">
        <v>1</v>
      </c>
      <c r="D74" s="128" t="s">
        <v>655</v>
      </c>
      <c r="E74" s="178">
        <v>5060.3220000000001</v>
      </c>
      <c r="F74" s="135">
        <f t="shared" si="2"/>
        <v>5060.3220000000001</v>
      </c>
    </row>
    <row r="75" spans="1:6">
      <c r="A75" s="138"/>
      <c r="B75" s="127" t="s">
        <v>677</v>
      </c>
      <c r="C75" s="128">
        <v>3</v>
      </c>
      <c r="D75" s="128" t="s">
        <v>655</v>
      </c>
      <c r="E75" s="178">
        <v>2297.5958203379996</v>
      </c>
      <c r="F75" s="135">
        <f t="shared" si="2"/>
        <v>2297.5958203379996</v>
      </c>
    </row>
    <row r="76" spans="1:6">
      <c r="A76" s="138"/>
      <c r="B76" s="127" t="s">
        <v>481</v>
      </c>
      <c r="C76" s="128">
        <v>1</v>
      </c>
      <c r="D76" s="128" t="s">
        <v>655</v>
      </c>
      <c r="E76" s="178">
        <v>2619.0892236600002</v>
      </c>
      <c r="F76" s="135">
        <f t="shared" si="2"/>
        <v>2619.0892236600002</v>
      </c>
    </row>
    <row r="77" spans="1:6">
      <c r="A77" s="138"/>
      <c r="B77" s="127" t="s">
        <v>1519</v>
      </c>
      <c r="C77" s="128">
        <v>1</v>
      </c>
      <c r="D77" s="128" t="s">
        <v>655</v>
      </c>
      <c r="E77" s="178">
        <v>3475.4460000000004</v>
      </c>
      <c r="F77" s="135">
        <f t="shared" si="2"/>
        <v>3475.4460000000004</v>
      </c>
    </row>
    <row r="78" spans="1:6">
      <c r="A78" s="138"/>
      <c r="B78" s="127" t="s">
        <v>678</v>
      </c>
      <c r="C78" s="128">
        <v>1</v>
      </c>
      <c r="D78" s="128" t="s">
        <v>655</v>
      </c>
      <c r="E78" s="178">
        <v>5623.9740000000002</v>
      </c>
      <c r="F78" s="135">
        <f t="shared" si="2"/>
        <v>5623.9740000000002</v>
      </c>
    </row>
    <row r="79" spans="1:6">
      <c r="A79" s="138"/>
      <c r="B79" s="127" t="s">
        <v>679</v>
      </c>
      <c r="C79" s="128">
        <v>1</v>
      </c>
      <c r="D79" s="128" t="s">
        <v>655</v>
      </c>
      <c r="E79" s="178">
        <v>10610.287898301001</v>
      </c>
      <c r="F79" s="135">
        <f t="shared" si="2"/>
        <v>10610.287898301003</v>
      </c>
    </row>
    <row r="80" spans="1:6">
      <c r="A80" s="138"/>
      <c r="B80" s="127" t="s">
        <v>680</v>
      </c>
      <c r="C80" s="128">
        <v>24</v>
      </c>
      <c r="D80" s="128" t="s">
        <v>655</v>
      </c>
      <c r="E80" s="178">
        <v>9326.3700000000008</v>
      </c>
      <c r="F80" s="135">
        <f t="shared" si="2"/>
        <v>9326.3700000000008</v>
      </c>
    </row>
    <row r="81" spans="1:6">
      <c r="A81" s="138">
        <v>10974</v>
      </c>
      <c r="B81" s="127" t="s">
        <v>681</v>
      </c>
      <c r="C81" s="128">
        <v>24</v>
      </c>
      <c r="D81" s="128" t="s">
        <v>655</v>
      </c>
      <c r="E81" s="178">
        <v>3291.2246940299997</v>
      </c>
      <c r="F81" s="135">
        <f t="shared" si="2"/>
        <v>3291.2246940299997</v>
      </c>
    </row>
    <row r="82" spans="1:6">
      <c r="A82" s="138"/>
      <c r="B82" s="127" t="s">
        <v>682</v>
      </c>
      <c r="C82" s="128">
        <v>24</v>
      </c>
      <c r="D82" s="128" t="s">
        <v>655</v>
      </c>
      <c r="E82" s="178">
        <v>3234.4692692129993</v>
      </c>
      <c r="F82" s="135">
        <f t="shared" si="2"/>
        <v>3234.4692692129993</v>
      </c>
    </row>
    <row r="83" spans="1:6">
      <c r="A83" s="138"/>
      <c r="B83" s="127" t="s">
        <v>683</v>
      </c>
      <c r="C83" s="128">
        <v>15</v>
      </c>
      <c r="D83" s="128" t="s">
        <v>655</v>
      </c>
      <c r="E83" s="178">
        <v>3291.2515097279993</v>
      </c>
      <c r="F83" s="135">
        <f t="shared" si="2"/>
        <v>3291.2515097279993</v>
      </c>
    </row>
    <row r="84" spans="1:6">
      <c r="A84" s="138"/>
      <c r="B84" s="127" t="s">
        <v>684</v>
      </c>
      <c r="C84" s="128">
        <v>120</v>
      </c>
      <c r="D84" s="128" t="s">
        <v>655</v>
      </c>
      <c r="E84" s="178">
        <v>4769.5339012230006</v>
      </c>
      <c r="F84" s="135">
        <f t="shared" si="2"/>
        <v>4769.5339012230006</v>
      </c>
    </row>
    <row r="85" spans="1:6">
      <c r="A85" s="138"/>
      <c r="B85" s="127" t="s">
        <v>1520</v>
      </c>
      <c r="C85" s="128">
        <v>1</v>
      </c>
      <c r="D85" s="128" t="s">
        <v>655</v>
      </c>
      <c r="E85" s="178">
        <v>4769.5339012230006</v>
      </c>
      <c r="F85" s="135">
        <f t="shared" si="2"/>
        <v>4769.5339012230006</v>
      </c>
    </row>
    <row r="86" spans="1:6">
      <c r="A86" s="138"/>
      <c r="B86" s="127" t="s">
        <v>482</v>
      </c>
      <c r="C86" s="128">
        <v>24</v>
      </c>
      <c r="D86" s="128" t="s">
        <v>655</v>
      </c>
      <c r="E86" s="178">
        <v>5384.9675781719998</v>
      </c>
      <c r="F86" s="135">
        <f t="shared" si="2"/>
        <v>5384.9675781719989</v>
      </c>
    </row>
    <row r="87" spans="1:6">
      <c r="A87" s="138"/>
      <c r="B87" s="127" t="s">
        <v>483</v>
      </c>
      <c r="C87" s="128">
        <v>1</v>
      </c>
      <c r="D87" s="128" t="s">
        <v>655</v>
      </c>
      <c r="E87" s="178">
        <v>5795.5695459480012</v>
      </c>
      <c r="F87" s="135">
        <f t="shared" si="2"/>
        <v>5795.5695459480012</v>
      </c>
    </row>
    <row r="88" spans="1:6">
      <c r="A88" s="138"/>
      <c r="B88" s="127" t="s">
        <v>484</v>
      </c>
      <c r="C88" s="128">
        <v>10</v>
      </c>
      <c r="D88" s="128" t="s">
        <v>655</v>
      </c>
      <c r="E88" s="178">
        <v>5795.5695459480012</v>
      </c>
      <c r="F88" s="135">
        <f t="shared" si="2"/>
        <v>5795.5695459480012</v>
      </c>
    </row>
    <row r="89" spans="1:6">
      <c r="A89" s="138"/>
      <c r="B89" s="127" t="s">
        <v>685</v>
      </c>
      <c r="C89" s="128">
        <v>10</v>
      </c>
      <c r="D89" s="128" t="s">
        <v>655</v>
      </c>
      <c r="E89" s="179">
        <v>7061.1364130579996</v>
      </c>
      <c r="F89" s="135">
        <f t="shared" si="2"/>
        <v>7061.1364130579996</v>
      </c>
    </row>
    <row r="90" spans="1:6">
      <c r="A90" s="138">
        <v>10200</v>
      </c>
      <c r="B90" s="127" t="s">
        <v>686</v>
      </c>
      <c r="C90" s="128">
        <v>3</v>
      </c>
      <c r="D90" s="128" t="s">
        <v>655</v>
      </c>
      <c r="E90" s="178">
        <v>2787.424767855</v>
      </c>
      <c r="F90" s="135">
        <f t="shared" si="2"/>
        <v>2787.424767855</v>
      </c>
    </row>
    <row r="91" spans="1:6">
      <c r="A91" s="138"/>
      <c r="B91" s="127" t="s">
        <v>687</v>
      </c>
      <c r="C91" s="128">
        <v>3</v>
      </c>
      <c r="D91" s="128" t="s">
        <v>655</v>
      </c>
      <c r="E91" s="178">
        <v>3843.8560062629995</v>
      </c>
      <c r="F91" s="135">
        <f t="shared" si="2"/>
        <v>3843.8560062629999</v>
      </c>
    </row>
    <row r="92" spans="1:6">
      <c r="A92" s="138">
        <v>10940</v>
      </c>
      <c r="B92" s="127" t="s">
        <v>485</v>
      </c>
      <c r="C92" s="128">
        <v>3</v>
      </c>
      <c r="D92" s="128" t="s">
        <v>655</v>
      </c>
      <c r="E92" s="178">
        <v>3865.0538155319996</v>
      </c>
      <c r="F92" s="135">
        <f t="shared" si="2"/>
        <v>3865.0538155319996</v>
      </c>
    </row>
    <row r="93" spans="1:6">
      <c r="A93" s="138"/>
      <c r="B93" s="127" t="s">
        <v>688</v>
      </c>
      <c r="C93" s="128">
        <v>3</v>
      </c>
      <c r="D93" s="128" t="s">
        <v>655</v>
      </c>
      <c r="E93" s="178">
        <v>2902.5847829160007</v>
      </c>
      <c r="F93" s="135">
        <f t="shared" si="2"/>
        <v>2902.5847829160007</v>
      </c>
    </row>
    <row r="94" spans="1:6">
      <c r="A94" s="138">
        <v>10696</v>
      </c>
      <c r="B94" s="127" t="s">
        <v>689</v>
      </c>
      <c r="C94" s="128">
        <v>3</v>
      </c>
      <c r="D94" s="128" t="s">
        <v>655</v>
      </c>
      <c r="E94" s="178">
        <v>3155.2959208680004</v>
      </c>
      <c r="F94" s="135">
        <f t="shared" si="2"/>
        <v>3155.2959208680004</v>
      </c>
    </row>
    <row r="95" spans="1:6">
      <c r="A95" s="138">
        <v>11108</v>
      </c>
      <c r="B95" s="127" t="s">
        <v>690</v>
      </c>
      <c r="C95" s="128">
        <v>3</v>
      </c>
      <c r="D95" s="128" t="s">
        <v>655</v>
      </c>
      <c r="E95" s="178">
        <v>3402.0137503169999</v>
      </c>
      <c r="F95" s="135">
        <f t="shared" si="2"/>
        <v>3402.0137503169999</v>
      </c>
    </row>
    <row r="96" spans="1:6">
      <c r="A96" s="138"/>
      <c r="B96" s="127" t="s">
        <v>691</v>
      </c>
      <c r="C96" s="128">
        <v>3</v>
      </c>
      <c r="D96" s="128" t="s">
        <v>655</v>
      </c>
      <c r="E96" s="178">
        <v>4916.6850439979989</v>
      </c>
      <c r="F96" s="135">
        <f t="shared" si="2"/>
        <v>4916.6850439979989</v>
      </c>
    </row>
    <row r="97" spans="1:6">
      <c r="A97" s="138">
        <v>10209</v>
      </c>
      <c r="B97" s="127" t="s">
        <v>692</v>
      </c>
      <c r="C97" s="128">
        <v>3</v>
      </c>
      <c r="D97" s="128" t="s">
        <v>655</v>
      </c>
      <c r="E97" s="178">
        <v>4749.1405628939992</v>
      </c>
      <c r="F97" s="135">
        <f>E97*(100-$F$2)/100</f>
        <v>4749.1405628939992</v>
      </c>
    </row>
    <row r="98" spans="1:6">
      <c r="A98" s="138"/>
      <c r="B98" s="127" t="s">
        <v>693</v>
      </c>
      <c r="C98" s="128">
        <v>3</v>
      </c>
      <c r="D98" s="128" t="s">
        <v>655</v>
      </c>
      <c r="E98" s="178">
        <v>4417.6583120670002</v>
      </c>
      <c r="F98" s="135">
        <f>E98*(100-$F$2)/100</f>
        <v>4417.6583120670002</v>
      </c>
    </row>
    <row r="99" spans="1:6">
      <c r="A99" s="138"/>
      <c r="B99" s="127" t="s">
        <v>694</v>
      </c>
      <c r="C99" s="128">
        <v>3</v>
      </c>
      <c r="D99" s="128" t="s">
        <v>655</v>
      </c>
      <c r="E99" s="178">
        <v>5342.1295006169994</v>
      </c>
      <c r="F99" s="135">
        <f>E99*(100-$F$2)/100</f>
        <v>5342.1295006169994</v>
      </c>
    </row>
    <row r="100" spans="1:6">
      <c r="A100" s="138">
        <v>10695</v>
      </c>
      <c r="B100" s="127" t="s">
        <v>695</v>
      </c>
      <c r="C100" s="128">
        <v>48</v>
      </c>
      <c r="D100" s="128" t="s">
        <v>655</v>
      </c>
      <c r="E100" s="178">
        <v>4134.9538159019994</v>
      </c>
      <c r="F100" s="135">
        <f t="shared" ref="F100:F114" si="3">E100*(100-$F$2)/100</f>
        <v>4134.9538159019994</v>
      </c>
    </row>
    <row r="101" spans="1:6">
      <c r="A101" s="138"/>
      <c r="B101" s="127" t="s">
        <v>696</v>
      </c>
      <c r="C101" s="128">
        <v>3</v>
      </c>
      <c r="D101" s="128" t="s">
        <v>655</v>
      </c>
      <c r="E101" s="178">
        <v>3175.6892591970004</v>
      </c>
      <c r="F101" s="135">
        <f t="shared" si="3"/>
        <v>3175.6892591970009</v>
      </c>
    </row>
    <row r="102" spans="1:6">
      <c r="A102" s="138"/>
      <c r="B102" s="127" t="s">
        <v>697</v>
      </c>
      <c r="C102" s="128">
        <v>3</v>
      </c>
      <c r="D102" s="128" t="s">
        <v>655</v>
      </c>
      <c r="E102" s="178">
        <v>6163.4541068099998</v>
      </c>
      <c r="F102" s="135">
        <f t="shared" si="3"/>
        <v>6163.4541068099998</v>
      </c>
    </row>
    <row r="103" spans="1:6">
      <c r="A103" s="138"/>
      <c r="B103" s="127" t="s">
        <v>1521</v>
      </c>
      <c r="C103" s="128">
        <v>10</v>
      </c>
      <c r="D103" s="128" t="s">
        <v>655</v>
      </c>
      <c r="E103" s="178">
        <v>1768.575730194</v>
      </c>
      <c r="F103" s="135">
        <f t="shared" si="3"/>
        <v>1768.575730194</v>
      </c>
    </row>
    <row r="104" spans="1:6">
      <c r="A104" s="138">
        <v>10941</v>
      </c>
      <c r="B104" s="127" t="s">
        <v>486</v>
      </c>
      <c r="C104" s="128">
        <v>100</v>
      </c>
      <c r="D104" s="128" t="s">
        <v>655</v>
      </c>
      <c r="E104" s="178">
        <v>387.460020402</v>
      </c>
      <c r="F104" s="135">
        <f t="shared" si="3"/>
        <v>387.460020402</v>
      </c>
    </row>
    <row r="105" spans="1:6">
      <c r="A105" s="138">
        <v>11104</v>
      </c>
      <c r="B105" s="127" t="s">
        <v>487</v>
      </c>
      <c r="C105" s="128">
        <v>500</v>
      </c>
      <c r="D105" s="128" t="s">
        <v>655</v>
      </c>
      <c r="E105" s="178">
        <v>10.2102</v>
      </c>
      <c r="F105" s="135">
        <f t="shared" si="3"/>
        <v>10.2102</v>
      </c>
    </row>
    <row r="106" spans="1:6">
      <c r="A106" s="138"/>
      <c r="B106" s="127" t="s">
        <v>488</v>
      </c>
      <c r="C106" s="128">
        <v>6</v>
      </c>
      <c r="D106" s="128" t="s">
        <v>655</v>
      </c>
      <c r="E106" s="178">
        <v>3286.0492643160001</v>
      </c>
      <c r="F106" s="135">
        <f t="shared" si="3"/>
        <v>3286.0492643160001</v>
      </c>
    </row>
    <row r="107" spans="1:6">
      <c r="A107" s="138"/>
      <c r="B107" s="127" t="s">
        <v>489</v>
      </c>
      <c r="C107" s="128">
        <v>3</v>
      </c>
      <c r="D107" s="128" t="s">
        <v>655</v>
      </c>
      <c r="E107" s="178">
        <v>5184.5872748669999</v>
      </c>
      <c r="F107" s="135">
        <f t="shared" si="3"/>
        <v>5184.5872748669999</v>
      </c>
    </row>
    <row r="108" spans="1:6">
      <c r="A108" s="138"/>
      <c r="B108" s="127" t="s">
        <v>490</v>
      </c>
      <c r="C108" s="128">
        <v>3</v>
      </c>
      <c r="D108" s="128" t="s">
        <v>655</v>
      </c>
      <c r="E108" s="178">
        <v>3806.6760409860003</v>
      </c>
      <c r="F108" s="135">
        <f t="shared" si="3"/>
        <v>3806.6760409860003</v>
      </c>
    </row>
    <row r="109" spans="1:6">
      <c r="A109" s="138"/>
      <c r="B109" s="127" t="s">
        <v>491</v>
      </c>
      <c r="C109" s="128">
        <v>3</v>
      </c>
      <c r="D109" s="128" t="s">
        <v>655</v>
      </c>
      <c r="E109" s="178">
        <v>4906.6827886439996</v>
      </c>
      <c r="F109" s="135">
        <f t="shared" si="3"/>
        <v>4906.6827886439996</v>
      </c>
    </row>
    <row r="110" spans="1:6">
      <c r="A110" s="138"/>
      <c r="B110" s="127" t="s">
        <v>698</v>
      </c>
      <c r="C110" s="128">
        <v>212</v>
      </c>
      <c r="D110" s="128" t="s">
        <v>655</v>
      </c>
      <c r="E110" s="178">
        <v>2822.5375206938702</v>
      </c>
      <c r="F110" s="135">
        <f t="shared" si="3"/>
        <v>2822.5375206938702</v>
      </c>
    </row>
    <row r="111" spans="1:6">
      <c r="A111" s="138"/>
      <c r="B111" s="127" t="s">
        <v>492</v>
      </c>
      <c r="C111" s="128">
        <v>10</v>
      </c>
      <c r="D111" s="128" t="s">
        <v>655</v>
      </c>
      <c r="E111" s="178">
        <v>3199.4615973873078</v>
      </c>
      <c r="F111" s="135">
        <f t="shared" si="3"/>
        <v>3199.4615973873074</v>
      </c>
    </row>
    <row r="112" spans="1:6">
      <c r="A112" s="138"/>
      <c r="B112" s="127" t="s">
        <v>493</v>
      </c>
      <c r="C112" s="128">
        <v>10</v>
      </c>
      <c r="D112" s="128" t="s">
        <v>655</v>
      </c>
      <c r="E112" s="178">
        <v>1870.937559036</v>
      </c>
      <c r="F112" s="135">
        <f t="shared" si="3"/>
        <v>1870.9375590360003</v>
      </c>
    </row>
    <row r="113" spans="1:6">
      <c r="A113" s="138"/>
      <c r="B113" s="127" t="s">
        <v>1522</v>
      </c>
      <c r="C113" s="128">
        <v>15</v>
      </c>
      <c r="D113" s="128" t="s">
        <v>655</v>
      </c>
      <c r="E113" s="178">
        <v>2585.9267449575004</v>
      </c>
      <c r="F113" s="135">
        <f t="shared" si="3"/>
        <v>2585.9267449575004</v>
      </c>
    </row>
    <row r="114" spans="1:6">
      <c r="A114" s="138">
        <v>10160</v>
      </c>
      <c r="B114" s="127" t="s">
        <v>699</v>
      </c>
      <c r="C114" s="128">
        <v>3</v>
      </c>
      <c r="D114" s="128" t="s">
        <v>655</v>
      </c>
      <c r="E114" s="178">
        <v>907.08485977200007</v>
      </c>
      <c r="F114" s="135">
        <f t="shared" si="3"/>
        <v>907.08485977200007</v>
      </c>
    </row>
    <row r="115" spans="1:6">
      <c r="A115" s="138">
        <v>10224</v>
      </c>
      <c r="B115" s="127" t="s">
        <v>700</v>
      </c>
      <c r="C115" s="128">
        <v>12</v>
      </c>
      <c r="D115" s="128" t="s">
        <v>655</v>
      </c>
      <c r="E115" s="178">
        <v>690.25172136899982</v>
      </c>
      <c r="F115" s="135">
        <f>E115*(100-$F$2)/100</f>
        <v>690.25172136899982</v>
      </c>
    </row>
    <row r="116" spans="1:6">
      <c r="A116" s="138">
        <v>11327</v>
      </c>
      <c r="B116" s="127" t="s">
        <v>701</v>
      </c>
      <c r="C116" s="128">
        <v>15</v>
      </c>
      <c r="D116" s="128" t="s">
        <v>655</v>
      </c>
      <c r="E116" s="178">
        <v>541.01057985449995</v>
      </c>
      <c r="F116" s="135">
        <f>E116*(100-$F$2)/100</f>
        <v>541.01057985449995</v>
      </c>
    </row>
    <row r="117" spans="1:6">
      <c r="A117" s="138">
        <v>11342</v>
      </c>
      <c r="B117" s="127" t="s">
        <v>702</v>
      </c>
      <c r="C117" s="128">
        <v>18</v>
      </c>
      <c r="D117" s="128" t="s">
        <v>655</v>
      </c>
      <c r="E117" s="178">
        <v>690.25172136899982</v>
      </c>
      <c r="F117" s="135">
        <f t="shared" ref="F117:F137" si="4">E117*(100-$F$2)/100</f>
        <v>690.25172136899982</v>
      </c>
    </row>
    <row r="118" spans="1:6">
      <c r="A118" s="138">
        <v>10034</v>
      </c>
      <c r="B118" s="127" t="s">
        <v>156</v>
      </c>
      <c r="C118" s="128">
        <v>3</v>
      </c>
      <c r="D118" s="128" t="s">
        <v>655</v>
      </c>
      <c r="E118" s="178">
        <v>560.38982910749996</v>
      </c>
      <c r="F118" s="135">
        <f t="shared" si="4"/>
        <v>560.38982910749996</v>
      </c>
    </row>
    <row r="119" spans="1:6">
      <c r="A119" s="138">
        <v>11187</v>
      </c>
      <c r="B119" s="127" t="s">
        <v>157</v>
      </c>
      <c r="C119" s="128">
        <v>3</v>
      </c>
      <c r="D119" s="128" t="s">
        <v>655</v>
      </c>
      <c r="E119" s="178">
        <v>560.38982910749996</v>
      </c>
      <c r="F119" s="135">
        <f t="shared" si="4"/>
        <v>560.38982910749996</v>
      </c>
    </row>
    <row r="120" spans="1:6">
      <c r="A120" s="138">
        <v>10005</v>
      </c>
      <c r="B120" s="127" t="s">
        <v>1902</v>
      </c>
      <c r="C120" s="128">
        <v>3</v>
      </c>
      <c r="D120" s="128" t="s">
        <v>655</v>
      </c>
      <c r="E120" s="178">
        <v>854.43920694299993</v>
      </c>
      <c r="F120" s="135">
        <f t="shared" si="4"/>
        <v>854.43920694299993</v>
      </c>
    </row>
    <row r="121" spans="1:6">
      <c r="A121" s="138">
        <v>10252</v>
      </c>
      <c r="B121" s="127" t="s">
        <v>1888</v>
      </c>
      <c r="C121" s="128">
        <v>3</v>
      </c>
      <c r="D121" s="128" t="s">
        <v>655</v>
      </c>
      <c r="E121" s="178">
        <v>854.43920694299993</v>
      </c>
      <c r="F121" s="135">
        <f t="shared" si="4"/>
        <v>854.43920694299993</v>
      </c>
    </row>
    <row r="122" spans="1:6">
      <c r="A122" s="138">
        <v>10143</v>
      </c>
      <c r="B122" s="127" t="s">
        <v>594</v>
      </c>
      <c r="C122" s="128">
        <v>3</v>
      </c>
      <c r="D122" s="128" t="s">
        <v>655</v>
      </c>
      <c r="E122" s="178">
        <v>289.74723680700004</v>
      </c>
      <c r="F122" s="135">
        <f t="shared" si="4"/>
        <v>289.74723680700004</v>
      </c>
    </row>
    <row r="123" spans="1:6">
      <c r="A123" s="138">
        <v>10117</v>
      </c>
      <c r="B123" s="127" t="s">
        <v>703</v>
      </c>
      <c r="C123" s="128">
        <v>3</v>
      </c>
      <c r="D123" s="128" t="s">
        <v>655</v>
      </c>
      <c r="E123" s="178">
        <v>289.74723680700004</v>
      </c>
      <c r="F123" s="135">
        <f t="shared" si="4"/>
        <v>289.74723680700004</v>
      </c>
    </row>
    <row r="124" spans="1:6">
      <c r="A124" s="138">
        <v>11196</v>
      </c>
      <c r="B124" s="127" t="s">
        <v>152</v>
      </c>
      <c r="C124" s="128">
        <v>3</v>
      </c>
      <c r="D124" s="128" t="s">
        <v>655</v>
      </c>
      <c r="E124" s="178">
        <v>378.66686900699995</v>
      </c>
      <c r="F124" s="135">
        <f t="shared" si="4"/>
        <v>378.66686900699989</v>
      </c>
    </row>
    <row r="125" spans="1:6">
      <c r="A125" s="138">
        <v>11139</v>
      </c>
      <c r="B125" s="127" t="s">
        <v>153</v>
      </c>
      <c r="C125" s="128">
        <v>3</v>
      </c>
      <c r="D125" s="128" t="s">
        <v>655</v>
      </c>
      <c r="E125" s="178">
        <v>378.66686900699995</v>
      </c>
      <c r="F125" s="135">
        <f t="shared" si="4"/>
        <v>378.66686900699989</v>
      </c>
    </row>
    <row r="126" spans="1:6">
      <c r="A126" s="138"/>
      <c r="B126" s="127" t="s">
        <v>704</v>
      </c>
      <c r="C126" s="128">
        <v>3</v>
      </c>
      <c r="D126" s="128" t="s">
        <v>655</v>
      </c>
      <c r="E126" s="178">
        <v>2270.0528279835003</v>
      </c>
      <c r="F126" s="135">
        <f t="shared" si="4"/>
        <v>2270.0528279835003</v>
      </c>
    </row>
    <row r="127" spans="1:6">
      <c r="A127" s="138">
        <v>10006</v>
      </c>
      <c r="B127" s="127" t="s">
        <v>1889</v>
      </c>
      <c r="C127" s="128">
        <v>3</v>
      </c>
      <c r="D127" s="128" t="s">
        <v>655</v>
      </c>
      <c r="E127" s="178">
        <v>2270.0528279835003</v>
      </c>
      <c r="F127" s="135">
        <f t="shared" si="4"/>
        <v>2270.0528279835003</v>
      </c>
    </row>
    <row r="128" spans="1:6">
      <c r="A128" s="138">
        <v>10025</v>
      </c>
      <c r="B128" s="127" t="s">
        <v>705</v>
      </c>
      <c r="C128" s="128">
        <v>3</v>
      </c>
      <c r="D128" s="128" t="s">
        <v>655</v>
      </c>
      <c r="E128" s="178">
        <v>2270.0528279835003</v>
      </c>
      <c r="F128" s="135">
        <f t="shared" si="4"/>
        <v>2270.0528279835003</v>
      </c>
    </row>
    <row r="129" spans="1:6">
      <c r="A129" s="138"/>
      <c r="B129" s="127" t="s">
        <v>1523</v>
      </c>
      <c r="C129" s="128">
        <v>3</v>
      </c>
      <c r="D129" s="128" t="s">
        <v>655</v>
      </c>
      <c r="E129" s="178">
        <v>4791.6305273444996</v>
      </c>
      <c r="F129" s="135">
        <f t="shared" si="4"/>
        <v>4791.6305273444996</v>
      </c>
    </row>
    <row r="130" spans="1:6">
      <c r="A130" s="138"/>
      <c r="B130" s="127" t="s">
        <v>706</v>
      </c>
      <c r="C130" s="128">
        <v>3</v>
      </c>
      <c r="D130" s="128" t="s">
        <v>655</v>
      </c>
      <c r="E130" s="178">
        <v>4791.6305273444996</v>
      </c>
      <c r="F130" s="135">
        <f t="shared" si="4"/>
        <v>4791.6305273444996</v>
      </c>
    </row>
    <row r="131" spans="1:6">
      <c r="A131" s="138">
        <v>10033</v>
      </c>
      <c r="B131" s="127" t="s">
        <v>154</v>
      </c>
      <c r="C131" s="128">
        <v>3</v>
      </c>
      <c r="D131" s="128" t="s">
        <v>655</v>
      </c>
      <c r="E131" s="178">
        <v>472.25478189749992</v>
      </c>
      <c r="F131" s="135">
        <f t="shared" si="4"/>
        <v>472.25478189749992</v>
      </c>
    </row>
    <row r="132" spans="1:6">
      <c r="A132" s="138">
        <v>11186</v>
      </c>
      <c r="B132" s="127" t="s">
        <v>155</v>
      </c>
      <c r="C132" s="128">
        <v>3</v>
      </c>
      <c r="D132" s="128" t="s">
        <v>655</v>
      </c>
      <c r="E132" s="178">
        <v>472.25478189749992</v>
      </c>
      <c r="F132" s="135">
        <f t="shared" si="4"/>
        <v>472.25478189749992</v>
      </c>
    </row>
    <row r="133" spans="1:6">
      <c r="A133" s="138">
        <v>11636</v>
      </c>
      <c r="B133" s="127" t="s">
        <v>1524</v>
      </c>
      <c r="C133" s="128">
        <v>4</v>
      </c>
      <c r="D133" s="128" t="s">
        <v>655</v>
      </c>
      <c r="E133" s="178">
        <v>3932.71</v>
      </c>
      <c r="F133" s="135">
        <f t="shared" si="4"/>
        <v>3932.71</v>
      </c>
    </row>
    <row r="134" spans="1:6">
      <c r="A134" s="138">
        <v>11159</v>
      </c>
      <c r="B134" s="127" t="s">
        <v>180</v>
      </c>
      <c r="C134" s="128">
        <v>8</v>
      </c>
      <c r="D134" s="128" t="s">
        <v>655</v>
      </c>
      <c r="E134" s="178">
        <v>4728.59</v>
      </c>
      <c r="F134" s="135">
        <f t="shared" si="4"/>
        <v>4728.59</v>
      </c>
    </row>
    <row r="135" spans="1:6">
      <c r="A135" s="138">
        <v>10161</v>
      </c>
      <c r="B135" s="127" t="s">
        <v>181</v>
      </c>
      <c r="C135" s="128">
        <v>8</v>
      </c>
      <c r="D135" s="128" t="s">
        <v>655</v>
      </c>
      <c r="E135" s="178">
        <v>3680.69</v>
      </c>
      <c r="F135" s="135">
        <f t="shared" si="4"/>
        <v>3680.69</v>
      </c>
    </row>
    <row r="136" spans="1:6">
      <c r="A136" s="138">
        <v>10688</v>
      </c>
      <c r="B136" s="127" t="s">
        <v>182</v>
      </c>
      <c r="C136" s="128">
        <v>1</v>
      </c>
      <c r="D136" s="128" t="s">
        <v>655</v>
      </c>
      <c r="E136" s="178">
        <v>4210.8</v>
      </c>
      <c r="F136" s="135">
        <f t="shared" si="4"/>
        <v>4210.8</v>
      </c>
    </row>
    <row r="137" spans="1:6">
      <c r="A137" s="138"/>
      <c r="B137" s="127" t="s">
        <v>183</v>
      </c>
      <c r="C137" s="128">
        <v>5</v>
      </c>
      <c r="D137" s="128" t="s">
        <v>655</v>
      </c>
      <c r="E137" s="178">
        <v>6465.58</v>
      </c>
      <c r="F137" s="135">
        <f t="shared" si="4"/>
        <v>6465.58</v>
      </c>
    </row>
    <row r="138" spans="1:6">
      <c r="A138" s="138">
        <v>11637</v>
      </c>
      <c r="B138" s="127" t="s">
        <v>184</v>
      </c>
      <c r="C138" s="128">
        <v>1</v>
      </c>
      <c r="D138" s="128" t="s">
        <v>655</v>
      </c>
      <c r="E138" s="178">
        <v>6346.46</v>
      </c>
      <c r="F138" s="135">
        <f>E138*(100-$F$2)/100</f>
        <v>6346.46</v>
      </c>
    </row>
    <row r="139" spans="1:6">
      <c r="A139" s="138"/>
      <c r="B139" s="127" t="s">
        <v>707</v>
      </c>
      <c r="C139" s="128">
        <v>1</v>
      </c>
      <c r="D139" s="128" t="s">
        <v>655</v>
      </c>
      <c r="E139" s="178">
        <v>6379.44</v>
      </c>
      <c r="F139" s="135">
        <f>E139*(100-$F$2)/100</f>
        <v>6379.44</v>
      </c>
    </row>
    <row r="140" spans="1:6">
      <c r="A140" s="138">
        <v>10162</v>
      </c>
      <c r="B140" s="127" t="s">
        <v>185</v>
      </c>
      <c r="C140" s="128">
        <v>1</v>
      </c>
      <c r="D140" s="128" t="s">
        <v>655</v>
      </c>
      <c r="E140" s="178">
        <v>5066.25</v>
      </c>
      <c r="F140" s="135">
        <f>E140*(100-$F$2)/100</f>
        <v>5066.25</v>
      </c>
    </row>
    <row r="141" spans="1:6">
      <c r="A141" s="138">
        <v>11055</v>
      </c>
      <c r="B141" s="127" t="s">
        <v>186</v>
      </c>
      <c r="C141" s="128">
        <v>2</v>
      </c>
      <c r="D141" s="128" t="s">
        <v>655</v>
      </c>
      <c r="E141" s="178">
        <v>6717.58</v>
      </c>
      <c r="F141" s="135">
        <f t="shared" ref="F141:F146" si="5">E141*(100-$F$2)/100</f>
        <v>6717.58</v>
      </c>
    </row>
    <row r="142" spans="1:6">
      <c r="A142" s="138"/>
      <c r="B142" s="127" t="s">
        <v>114</v>
      </c>
      <c r="C142" s="128">
        <v>8</v>
      </c>
      <c r="D142" s="128" t="s">
        <v>655</v>
      </c>
      <c r="E142" s="178">
        <v>4614.8900000000003</v>
      </c>
      <c r="F142" s="135">
        <f t="shared" si="5"/>
        <v>4614.8900000000003</v>
      </c>
    </row>
    <row r="143" spans="1:6">
      <c r="A143" s="138">
        <v>10349</v>
      </c>
      <c r="B143" s="127" t="s">
        <v>494</v>
      </c>
      <c r="C143" s="128">
        <v>25</v>
      </c>
      <c r="D143" s="128" t="s">
        <v>1816</v>
      </c>
      <c r="E143" s="178">
        <v>1210.9058170650003</v>
      </c>
      <c r="F143" s="135">
        <f t="shared" si="5"/>
        <v>1210.9058170650003</v>
      </c>
    </row>
    <row r="144" spans="1:6">
      <c r="A144" s="138"/>
      <c r="B144" s="127" t="s">
        <v>1525</v>
      </c>
      <c r="C144" s="128">
        <v>25</v>
      </c>
      <c r="D144" s="128" t="s">
        <v>1816</v>
      </c>
      <c r="E144" s="178">
        <v>1661.1905485980003</v>
      </c>
      <c r="F144" s="135">
        <f t="shared" si="5"/>
        <v>1661.1905485980003</v>
      </c>
    </row>
    <row r="145" spans="1:6">
      <c r="A145" s="138">
        <v>10215</v>
      </c>
      <c r="B145" s="127" t="s">
        <v>495</v>
      </c>
      <c r="C145" s="128">
        <v>25</v>
      </c>
      <c r="D145" s="128" t="s">
        <v>1816</v>
      </c>
      <c r="E145" s="178">
        <v>1694.1996414630005</v>
      </c>
      <c r="F145" s="135">
        <f t="shared" si="5"/>
        <v>1694.1996414630005</v>
      </c>
    </row>
    <row r="146" spans="1:6">
      <c r="A146" s="138">
        <v>10596</v>
      </c>
      <c r="B146" s="127" t="s">
        <v>708</v>
      </c>
      <c r="C146" s="128">
        <v>30</v>
      </c>
      <c r="D146" s="128" t="s">
        <v>1816</v>
      </c>
      <c r="E146" s="178">
        <v>479.12157682200007</v>
      </c>
      <c r="F146" s="135">
        <f t="shared" si="5"/>
        <v>479.12157682200007</v>
      </c>
    </row>
    <row r="147" spans="1:6">
      <c r="A147" s="138">
        <v>10624</v>
      </c>
      <c r="B147" s="127" t="s">
        <v>496</v>
      </c>
      <c r="C147" s="128">
        <v>15</v>
      </c>
      <c r="D147" s="128" t="s">
        <v>1816</v>
      </c>
      <c r="E147" s="178">
        <v>2633.4768770100009</v>
      </c>
      <c r="F147" s="135">
        <f>E147*(100-$F$2)/100</f>
        <v>2633.4768770100009</v>
      </c>
    </row>
    <row r="148" spans="1:6">
      <c r="A148" s="138">
        <v>10839</v>
      </c>
      <c r="B148" s="127" t="s">
        <v>497</v>
      </c>
      <c r="C148" s="128">
        <v>10</v>
      </c>
      <c r="D148" s="128" t="s">
        <v>1816</v>
      </c>
      <c r="E148" s="178">
        <v>4598.9107717140005</v>
      </c>
      <c r="F148" s="135">
        <f>E148*(100-$F$2)/100</f>
        <v>4598.9107717140005</v>
      </c>
    </row>
    <row r="149" spans="1:6">
      <c r="A149" s="138">
        <v>10009</v>
      </c>
      <c r="B149" s="127" t="s">
        <v>498</v>
      </c>
      <c r="C149" s="128">
        <v>40</v>
      </c>
      <c r="D149" s="128" t="s">
        <v>1816</v>
      </c>
      <c r="E149" s="178">
        <v>7181.1885740490025</v>
      </c>
      <c r="F149" s="135">
        <f>E149*(100-$F$2)/100</f>
        <v>7181.1885740490025</v>
      </c>
    </row>
    <row r="150" spans="1:6">
      <c r="A150" s="138">
        <v>10265</v>
      </c>
      <c r="B150" s="127" t="s">
        <v>709</v>
      </c>
      <c r="C150" s="128">
        <v>30</v>
      </c>
      <c r="D150" s="128" t="s">
        <v>1816</v>
      </c>
      <c r="E150" s="178">
        <v>570.92374376099997</v>
      </c>
      <c r="F150" s="135">
        <f t="shared" ref="F150:F153" si="6">E150*(100-$F$2)/100</f>
        <v>570.92374376099997</v>
      </c>
    </row>
    <row r="151" spans="1:6">
      <c r="A151" s="138">
        <v>10249</v>
      </c>
      <c r="B151" s="127" t="s">
        <v>710</v>
      </c>
      <c r="C151" s="128">
        <v>30</v>
      </c>
      <c r="D151" s="128" t="s">
        <v>1816</v>
      </c>
      <c r="E151" s="178">
        <v>741.23539862400014</v>
      </c>
      <c r="F151" s="135">
        <f t="shared" si="6"/>
        <v>741.23539862400003</v>
      </c>
    </row>
    <row r="152" spans="1:6">
      <c r="A152" s="138"/>
      <c r="B152" s="127" t="s">
        <v>1526</v>
      </c>
      <c r="C152" s="128">
        <v>80</v>
      </c>
      <c r="D152" s="128" t="s">
        <v>1816</v>
      </c>
      <c r="E152" s="178">
        <v>907.79457472200011</v>
      </c>
      <c r="F152" s="135">
        <f t="shared" si="6"/>
        <v>907.79457472200011</v>
      </c>
    </row>
    <row r="153" spans="1:6">
      <c r="A153" s="138">
        <v>11044</v>
      </c>
      <c r="B153" s="127" t="s">
        <v>711</v>
      </c>
      <c r="C153" s="128">
        <v>20</v>
      </c>
      <c r="D153" s="128" t="s">
        <v>1816</v>
      </c>
      <c r="E153" s="178">
        <v>925.62838905600006</v>
      </c>
      <c r="F153" s="135">
        <f t="shared" si="6"/>
        <v>925.62838905600006</v>
      </c>
    </row>
    <row r="154" spans="1:6">
      <c r="A154" s="138"/>
      <c r="B154" s="127" t="s">
        <v>1527</v>
      </c>
      <c r="C154" s="128">
        <v>100</v>
      </c>
      <c r="D154" s="128" t="s">
        <v>655</v>
      </c>
      <c r="E154" s="178">
        <v>161.40099999999998</v>
      </c>
      <c r="F154" s="135">
        <f>E154*(100-$F$2)/100</f>
        <v>161.40099999999998</v>
      </c>
    </row>
    <row r="155" spans="1:6">
      <c r="A155" s="138"/>
      <c r="B155" s="127" t="s">
        <v>1528</v>
      </c>
      <c r="C155" s="128">
        <v>40</v>
      </c>
      <c r="D155" s="128" t="s">
        <v>655</v>
      </c>
      <c r="E155" s="178">
        <v>300.66604458449996</v>
      </c>
      <c r="F155" s="135">
        <f t="shared" ref="F155:F170" si="7">E155*(100-$F$2)/100</f>
        <v>300.66604458449996</v>
      </c>
    </row>
    <row r="156" spans="1:6">
      <c r="A156" s="138"/>
      <c r="B156" s="127" t="s">
        <v>1529</v>
      </c>
      <c r="C156" s="128">
        <v>50</v>
      </c>
      <c r="D156" s="128" t="s">
        <v>655</v>
      </c>
      <c r="E156" s="178">
        <v>240.22684752149999</v>
      </c>
      <c r="F156" s="135">
        <f t="shared" si="7"/>
        <v>240.22684752149999</v>
      </c>
    </row>
    <row r="157" spans="1:6">
      <c r="A157" s="138"/>
      <c r="B157" s="127" t="s">
        <v>1530</v>
      </c>
      <c r="C157" s="128">
        <v>200</v>
      </c>
      <c r="D157" s="128" t="s">
        <v>655</v>
      </c>
      <c r="E157" s="178">
        <v>79.164625490999981</v>
      </c>
      <c r="F157" s="135">
        <f t="shared" si="7"/>
        <v>79.164625490999981</v>
      </c>
    </row>
    <row r="158" spans="1:6">
      <c r="A158" s="138"/>
      <c r="B158" s="127" t="s">
        <v>1531</v>
      </c>
      <c r="C158" s="128">
        <v>10</v>
      </c>
      <c r="D158" s="128" t="s">
        <v>655</v>
      </c>
      <c r="E158" s="178">
        <v>450.80945883749996</v>
      </c>
      <c r="F158" s="135">
        <f t="shared" si="7"/>
        <v>450.80945883749996</v>
      </c>
    </row>
    <row r="159" spans="1:6">
      <c r="A159" s="138"/>
      <c r="B159" s="127" t="s">
        <v>1532</v>
      </c>
      <c r="C159" s="128">
        <v>100</v>
      </c>
      <c r="D159" s="128" t="s">
        <v>655</v>
      </c>
      <c r="E159" s="178">
        <v>165.35128664249999</v>
      </c>
      <c r="F159" s="135">
        <f t="shared" si="7"/>
        <v>165.35128664249999</v>
      </c>
    </row>
    <row r="160" spans="1:6">
      <c r="A160" s="138"/>
      <c r="B160" s="127" t="s">
        <v>1533</v>
      </c>
      <c r="C160" s="128">
        <v>40</v>
      </c>
      <c r="D160" s="128" t="s">
        <v>655</v>
      </c>
      <c r="E160" s="178">
        <v>300.66604458449996</v>
      </c>
      <c r="F160" s="135">
        <f t="shared" si="7"/>
        <v>300.66604458449996</v>
      </c>
    </row>
    <row r="161" spans="1:6">
      <c r="A161" s="138"/>
      <c r="B161" s="127" t="s">
        <v>1534</v>
      </c>
      <c r="C161" s="128">
        <v>50</v>
      </c>
      <c r="D161" s="128" t="s">
        <v>655</v>
      </c>
      <c r="E161" s="178">
        <v>240.22684752149999</v>
      </c>
      <c r="F161" s="135">
        <f t="shared" si="7"/>
        <v>240.22684752149999</v>
      </c>
    </row>
    <row r="162" spans="1:6">
      <c r="A162" s="138"/>
      <c r="B162" s="127" t="s">
        <v>1535</v>
      </c>
      <c r="C162" s="128">
        <v>200</v>
      </c>
      <c r="D162" s="128" t="s">
        <v>655</v>
      </c>
      <c r="E162" s="178">
        <v>79.164625490999981</v>
      </c>
      <c r="F162" s="135">
        <f t="shared" si="7"/>
        <v>79.164625490999981</v>
      </c>
    </row>
    <row r="163" spans="1:6">
      <c r="A163" s="138"/>
      <c r="B163" s="127" t="s">
        <v>1536</v>
      </c>
      <c r="C163" s="128">
        <v>10</v>
      </c>
      <c r="D163" s="128" t="s">
        <v>655</v>
      </c>
      <c r="E163" s="178">
        <v>450.80945883749996</v>
      </c>
      <c r="F163" s="135">
        <f t="shared" si="7"/>
        <v>450.80945883749996</v>
      </c>
    </row>
    <row r="164" spans="1:6">
      <c r="A164" s="138">
        <v>10313</v>
      </c>
      <c r="B164" s="127" t="s">
        <v>1537</v>
      </c>
      <c r="C164" s="128">
        <v>25</v>
      </c>
      <c r="D164" s="128" t="s">
        <v>655</v>
      </c>
      <c r="E164" s="178">
        <v>1273.6560435164997</v>
      </c>
      <c r="F164" s="135">
        <f t="shared" si="7"/>
        <v>1273.6560435164997</v>
      </c>
    </row>
    <row r="165" spans="1:6">
      <c r="A165" s="138"/>
      <c r="B165" s="127" t="s">
        <v>1538</v>
      </c>
      <c r="C165" s="128">
        <v>48</v>
      </c>
      <c r="D165" s="128" t="s">
        <v>655</v>
      </c>
      <c r="E165" s="178">
        <v>1246.3655622810002</v>
      </c>
      <c r="F165" s="135">
        <f t="shared" si="7"/>
        <v>1246.3655622810002</v>
      </c>
    </row>
    <row r="166" spans="1:6">
      <c r="A166" s="138"/>
      <c r="B166" s="127" t="s">
        <v>1539</v>
      </c>
      <c r="C166" s="128">
        <v>20</v>
      </c>
      <c r="D166" s="128" t="s">
        <v>655</v>
      </c>
      <c r="E166" s="178">
        <v>414.15626338800001</v>
      </c>
      <c r="F166" s="135">
        <f t="shared" si="7"/>
        <v>414.15626338800001</v>
      </c>
    </row>
    <row r="167" spans="1:6">
      <c r="A167" s="138"/>
      <c r="B167" s="127" t="s">
        <v>1540</v>
      </c>
      <c r="C167" s="128">
        <v>20</v>
      </c>
      <c r="D167" s="128" t="s">
        <v>655</v>
      </c>
      <c r="E167" s="178">
        <v>414.15626338800001</v>
      </c>
      <c r="F167" s="135">
        <f t="shared" si="7"/>
        <v>414.15626338800001</v>
      </c>
    </row>
    <row r="168" spans="1:6">
      <c r="A168" s="138"/>
      <c r="B168" s="127" t="s">
        <v>1541</v>
      </c>
      <c r="C168" s="128">
        <v>20</v>
      </c>
      <c r="D168" s="128" t="s">
        <v>655</v>
      </c>
      <c r="E168" s="178">
        <v>1559.8988007015002</v>
      </c>
      <c r="F168" s="135">
        <f t="shared" si="7"/>
        <v>1559.8988007015002</v>
      </c>
    </row>
    <row r="169" spans="1:6">
      <c r="A169" s="138"/>
      <c r="B169" s="127" t="s">
        <v>1542</v>
      </c>
      <c r="C169" s="128">
        <v>60</v>
      </c>
      <c r="D169" s="128" t="s">
        <v>655</v>
      </c>
      <c r="E169" s="178">
        <v>582.24052107900002</v>
      </c>
      <c r="F169" s="135">
        <f t="shared" si="7"/>
        <v>582.24052107900002</v>
      </c>
    </row>
    <row r="170" spans="1:6">
      <c r="A170" s="138">
        <v>10509</v>
      </c>
      <c r="B170" s="127" t="s">
        <v>1543</v>
      </c>
      <c r="C170" s="128">
        <v>60</v>
      </c>
      <c r="D170" s="128" t="s">
        <v>655</v>
      </c>
      <c r="E170" s="178">
        <v>582.24052107900002</v>
      </c>
      <c r="F170" s="135">
        <f t="shared" si="7"/>
        <v>582.24052107900002</v>
      </c>
    </row>
    <row r="171" spans="1:6">
      <c r="A171" s="138"/>
      <c r="B171" s="127" t="s">
        <v>1544</v>
      </c>
      <c r="C171" s="128">
        <v>1</v>
      </c>
      <c r="D171" s="128" t="s">
        <v>655</v>
      </c>
      <c r="E171" s="178">
        <v>1865.6515713045003</v>
      </c>
      <c r="F171" s="135">
        <f>E171*(100-$F$2)/100</f>
        <v>1865.6515713045003</v>
      </c>
    </row>
    <row r="172" spans="1:6">
      <c r="A172" s="138"/>
      <c r="B172" s="127" t="s">
        <v>1545</v>
      </c>
      <c r="C172" s="128">
        <v>50</v>
      </c>
      <c r="D172" s="128" t="s">
        <v>655</v>
      </c>
      <c r="E172" s="178">
        <v>327.18501724650002</v>
      </c>
      <c r="F172" s="135">
        <f>E172*(100-$F$2)/100</f>
        <v>327.18501724650002</v>
      </c>
    </row>
    <row r="173" spans="1:6">
      <c r="A173" s="138"/>
      <c r="B173" s="127" t="s">
        <v>1546</v>
      </c>
      <c r="C173" s="128">
        <v>40</v>
      </c>
      <c r="D173" s="128" t="s">
        <v>655</v>
      </c>
      <c r="E173" s="178">
        <v>978.06364853400009</v>
      </c>
      <c r="F173" s="135">
        <f t="shared" ref="F173:F198" si="8">E173*(100-$F$2)/100</f>
        <v>978.06364853400009</v>
      </c>
    </row>
    <row r="174" spans="1:6">
      <c r="A174" s="138"/>
      <c r="B174" s="127" t="s">
        <v>1877</v>
      </c>
      <c r="C174" s="128">
        <v>25</v>
      </c>
      <c r="D174" s="128" t="s">
        <v>655</v>
      </c>
      <c r="E174" s="178">
        <v>1273.6560435164997</v>
      </c>
      <c r="F174" s="135">
        <f t="shared" si="8"/>
        <v>1273.6560435164997</v>
      </c>
    </row>
    <row r="175" spans="1:6">
      <c r="A175" s="138"/>
      <c r="B175" s="127" t="s">
        <v>1547</v>
      </c>
      <c r="C175" s="128">
        <v>60</v>
      </c>
      <c r="D175" s="128" t="s">
        <v>655</v>
      </c>
      <c r="E175" s="178">
        <v>871.98775788599994</v>
      </c>
      <c r="F175" s="135">
        <f t="shared" si="8"/>
        <v>871.98775788599994</v>
      </c>
    </row>
    <row r="176" spans="1:6">
      <c r="A176" s="138"/>
      <c r="B176" s="127" t="s">
        <v>1548</v>
      </c>
      <c r="C176" s="128">
        <v>20</v>
      </c>
      <c r="D176" s="128" t="s">
        <v>655</v>
      </c>
      <c r="E176" s="178">
        <v>441.83903711849996</v>
      </c>
      <c r="F176" s="135">
        <f t="shared" si="8"/>
        <v>441.83903711849996</v>
      </c>
    </row>
    <row r="177" spans="1:6">
      <c r="A177" s="138"/>
      <c r="B177" s="127" t="s">
        <v>1549</v>
      </c>
      <c r="C177" s="128">
        <v>24</v>
      </c>
      <c r="D177" s="128" t="s">
        <v>655</v>
      </c>
      <c r="E177" s="178">
        <v>1774.7835530460002</v>
      </c>
      <c r="F177" s="135">
        <f t="shared" si="8"/>
        <v>1774.7835530460004</v>
      </c>
    </row>
    <row r="178" spans="1:6">
      <c r="A178" s="138"/>
      <c r="B178" s="127" t="s">
        <v>1550</v>
      </c>
      <c r="C178" s="128">
        <v>25</v>
      </c>
      <c r="D178" s="128" t="s">
        <v>655</v>
      </c>
      <c r="E178" s="178">
        <v>1774.7835530460002</v>
      </c>
      <c r="F178" s="135">
        <f t="shared" si="8"/>
        <v>1774.7835530460004</v>
      </c>
    </row>
    <row r="179" spans="1:6">
      <c r="A179" s="138"/>
      <c r="B179" s="127" t="s">
        <v>1551</v>
      </c>
      <c r="C179" s="128">
        <v>60</v>
      </c>
      <c r="D179" s="128" t="s">
        <v>655</v>
      </c>
      <c r="E179" s="178">
        <v>582.24052107900002</v>
      </c>
      <c r="F179" s="135">
        <f t="shared" si="8"/>
        <v>582.24052107900002</v>
      </c>
    </row>
    <row r="180" spans="1:6">
      <c r="A180" s="138"/>
      <c r="B180" s="127" t="s">
        <v>1552</v>
      </c>
      <c r="C180" s="128">
        <v>40</v>
      </c>
      <c r="D180" s="128" t="s">
        <v>655</v>
      </c>
      <c r="E180" s="178">
        <v>978.06364853400009</v>
      </c>
      <c r="F180" s="135">
        <f t="shared" si="8"/>
        <v>978.06364853400009</v>
      </c>
    </row>
    <row r="181" spans="1:6">
      <c r="A181" s="138"/>
      <c r="B181" s="127" t="s">
        <v>1553</v>
      </c>
      <c r="C181" s="128">
        <v>36</v>
      </c>
      <c r="D181" s="128" t="s">
        <v>655</v>
      </c>
      <c r="E181" s="178">
        <v>441.83903711849996</v>
      </c>
      <c r="F181" s="135">
        <f t="shared" si="8"/>
        <v>441.83903711849996</v>
      </c>
    </row>
    <row r="182" spans="1:6">
      <c r="A182" s="138"/>
      <c r="B182" s="127" t="s">
        <v>1554</v>
      </c>
      <c r="C182" s="128">
        <v>36</v>
      </c>
      <c r="D182" s="128" t="s">
        <v>655</v>
      </c>
      <c r="E182" s="178">
        <v>1472.9406309765</v>
      </c>
      <c r="F182" s="135">
        <f t="shared" si="8"/>
        <v>1472.9406309765002</v>
      </c>
    </row>
    <row r="183" spans="1:6">
      <c r="A183" s="138"/>
      <c r="B183" s="127" t="s">
        <v>1555</v>
      </c>
      <c r="C183" s="128">
        <v>1</v>
      </c>
      <c r="D183" s="128" t="s">
        <v>655</v>
      </c>
      <c r="E183" s="178">
        <v>220.30669999999998</v>
      </c>
      <c r="F183" s="135">
        <f t="shared" si="8"/>
        <v>220.30669999999998</v>
      </c>
    </row>
    <row r="184" spans="1:6">
      <c r="A184" s="138">
        <v>10064</v>
      </c>
      <c r="B184" s="127" t="s">
        <v>1556</v>
      </c>
      <c r="C184" s="128">
        <v>1</v>
      </c>
      <c r="D184" s="128" t="s">
        <v>655</v>
      </c>
      <c r="E184" s="178">
        <v>996.95759999999996</v>
      </c>
      <c r="F184" s="135">
        <f t="shared" si="8"/>
        <v>996.95759999999996</v>
      </c>
    </row>
    <row r="185" spans="1:6">
      <c r="A185" s="138">
        <v>10967</v>
      </c>
      <c r="B185" s="127" t="s">
        <v>1557</v>
      </c>
      <c r="C185" s="128">
        <v>1</v>
      </c>
      <c r="D185" s="128" t="s">
        <v>655</v>
      </c>
      <c r="E185" s="178">
        <v>1273.3066000000001</v>
      </c>
      <c r="F185" s="135">
        <f t="shared" si="8"/>
        <v>1273.3066000000001</v>
      </c>
    </row>
    <row r="186" spans="1:6">
      <c r="A186" s="138">
        <v>11257</v>
      </c>
      <c r="B186" s="127" t="s">
        <v>1558</v>
      </c>
      <c r="C186" s="128">
        <v>1</v>
      </c>
      <c r="D186" s="128" t="s">
        <v>655</v>
      </c>
      <c r="E186" s="178">
        <v>1559.7084</v>
      </c>
      <c r="F186" s="135">
        <f t="shared" si="8"/>
        <v>1559.7084</v>
      </c>
    </row>
    <row r="187" spans="1:6">
      <c r="A187" s="138"/>
      <c r="B187" s="127" t="s">
        <v>1559</v>
      </c>
      <c r="C187" s="128">
        <v>5</v>
      </c>
      <c r="D187" s="128" t="s">
        <v>655</v>
      </c>
      <c r="E187" s="178">
        <v>1859.0208</v>
      </c>
      <c r="F187" s="135">
        <f t="shared" si="8"/>
        <v>1859.0207999999998</v>
      </c>
    </row>
    <row r="188" spans="1:6">
      <c r="A188" s="138"/>
      <c r="B188" s="127" t="s">
        <v>1560</v>
      </c>
      <c r="C188" s="128">
        <v>5</v>
      </c>
      <c r="D188" s="128" t="s">
        <v>655</v>
      </c>
      <c r="E188" s="178">
        <v>3291.9744000000001</v>
      </c>
      <c r="F188" s="135">
        <f t="shared" si="8"/>
        <v>3291.9744000000001</v>
      </c>
    </row>
    <row r="189" spans="1:6">
      <c r="A189" s="138"/>
      <c r="B189" s="127" t="s">
        <v>1561</v>
      </c>
      <c r="C189" s="128">
        <v>10</v>
      </c>
      <c r="D189" s="128" t="s">
        <v>1816</v>
      </c>
      <c r="E189" s="178">
        <v>2848.6640000000002</v>
      </c>
      <c r="F189" s="135">
        <f t="shared" si="8"/>
        <v>2848.6640000000002</v>
      </c>
    </row>
    <row r="190" spans="1:6">
      <c r="A190" s="138"/>
      <c r="B190" s="127" t="s">
        <v>1562</v>
      </c>
      <c r="C190" s="128">
        <v>60</v>
      </c>
      <c r="D190" s="128" t="s">
        <v>1816</v>
      </c>
      <c r="E190" s="178">
        <v>1244.4848</v>
      </c>
      <c r="F190" s="135">
        <f t="shared" si="8"/>
        <v>1244.4848</v>
      </c>
    </row>
    <row r="191" spans="1:6">
      <c r="A191" s="138"/>
      <c r="B191" s="127" t="s">
        <v>1563</v>
      </c>
      <c r="C191" s="128">
        <v>75</v>
      </c>
      <c r="D191" s="128" t="s">
        <v>1816</v>
      </c>
      <c r="E191" s="178">
        <v>1280.0527999999999</v>
      </c>
      <c r="F191" s="135">
        <f t="shared" si="8"/>
        <v>1280.0527999999999</v>
      </c>
    </row>
    <row r="192" spans="1:6">
      <c r="A192" s="138">
        <v>10919</v>
      </c>
      <c r="B192" s="127" t="s">
        <v>1564</v>
      </c>
      <c r="C192" s="128">
        <v>5</v>
      </c>
      <c r="D192" s="128" t="s">
        <v>655</v>
      </c>
      <c r="E192" s="178">
        <v>1827.0304000000001</v>
      </c>
      <c r="F192" s="135">
        <f t="shared" si="8"/>
        <v>1827.0304000000001</v>
      </c>
    </row>
    <row r="193" spans="1:8">
      <c r="A193" s="138"/>
      <c r="B193" s="127" t="s">
        <v>1565</v>
      </c>
      <c r="C193" s="128">
        <v>15</v>
      </c>
      <c r="D193" s="128" t="s">
        <v>1816</v>
      </c>
      <c r="E193" s="178">
        <v>1485.9312</v>
      </c>
      <c r="F193" s="135">
        <f t="shared" si="8"/>
        <v>1485.9312</v>
      </c>
    </row>
    <row r="194" spans="1:8">
      <c r="A194" s="138"/>
      <c r="B194" s="127" t="s">
        <v>1566</v>
      </c>
      <c r="C194" s="128">
        <v>1</v>
      </c>
      <c r="D194" s="128" t="s">
        <v>655</v>
      </c>
      <c r="E194" s="178">
        <v>6136.8527999999997</v>
      </c>
      <c r="F194" s="135">
        <f t="shared" si="8"/>
        <v>6136.8527999999988</v>
      </c>
    </row>
    <row r="195" spans="1:8">
      <c r="A195" s="138"/>
      <c r="B195" s="127" t="s">
        <v>1567</v>
      </c>
      <c r="C195" s="128">
        <v>20</v>
      </c>
      <c r="D195" s="128" t="s">
        <v>1816</v>
      </c>
      <c r="E195" s="178">
        <v>2095.3607999999999</v>
      </c>
      <c r="F195" s="135">
        <f t="shared" si="8"/>
        <v>2095.3607999999999</v>
      </c>
    </row>
    <row r="196" spans="1:8">
      <c r="A196" s="138">
        <v>11254</v>
      </c>
      <c r="B196" s="127" t="s">
        <v>712</v>
      </c>
      <c r="C196" s="128">
        <v>1</v>
      </c>
      <c r="D196" s="128" t="s">
        <v>655</v>
      </c>
      <c r="E196" s="178">
        <v>6633.6822000000002</v>
      </c>
      <c r="F196" s="135">
        <f t="shared" si="8"/>
        <v>6633.6821999999993</v>
      </c>
    </row>
    <row r="197" spans="1:8">
      <c r="A197" s="138"/>
      <c r="B197" s="127" t="s">
        <v>713</v>
      </c>
      <c r="C197" s="128">
        <v>1</v>
      </c>
      <c r="D197" s="128" t="s">
        <v>655</v>
      </c>
      <c r="E197" s="178">
        <v>9601.8720000000012</v>
      </c>
      <c r="F197" s="135">
        <f t="shared" si="8"/>
        <v>9601.8720000000012</v>
      </c>
    </row>
    <row r="198" spans="1:8">
      <c r="A198" s="138">
        <v>10954</v>
      </c>
      <c r="B198" s="127" t="s">
        <v>714</v>
      </c>
      <c r="C198" s="128">
        <v>5</v>
      </c>
      <c r="D198" s="128" t="s">
        <v>655</v>
      </c>
      <c r="E198" s="178">
        <v>8797.2143999999989</v>
      </c>
      <c r="F198" s="135">
        <f t="shared" si="8"/>
        <v>8797.2143999999989</v>
      </c>
    </row>
    <row r="199" spans="1:8">
      <c r="A199" s="138">
        <v>11252</v>
      </c>
      <c r="B199" s="127" t="s">
        <v>715</v>
      </c>
      <c r="C199" s="128">
        <v>1</v>
      </c>
      <c r="D199" s="128" t="s">
        <v>655</v>
      </c>
      <c r="E199" s="178">
        <v>2517.6558</v>
      </c>
      <c r="F199" s="135">
        <f>E199*(100-$F$2)/100</f>
        <v>2517.6558</v>
      </c>
    </row>
    <row r="200" spans="1:8">
      <c r="A200" s="138">
        <v>10169</v>
      </c>
      <c r="B200" s="127" t="s">
        <v>716</v>
      </c>
      <c r="C200" s="128">
        <v>10</v>
      </c>
      <c r="D200" s="128" t="s">
        <v>655</v>
      </c>
      <c r="E200" s="178">
        <v>2732.2365000000004</v>
      </c>
      <c r="F200" s="135">
        <f t="shared" ref="F200:F223" si="9">E200*(100-$F$2)/100</f>
        <v>2732.2365000000004</v>
      </c>
      <c r="H200" s="182"/>
    </row>
    <row r="201" spans="1:8">
      <c r="A201" s="138">
        <v>10019</v>
      </c>
      <c r="B201" s="127" t="s">
        <v>187</v>
      </c>
      <c r="C201" s="128">
        <v>1</v>
      </c>
      <c r="D201" s="128" t="s">
        <v>655</v>
      </c>
      <c r="E201" s="178">
        <v>1264.8499999999999</v>
      </c>
      <c r="F201" s="135">
        <f t="shared" si="9"/>
        <v>1264.8499999999999</v>
      </c>
    </row>
    <row r="202" spans="1:8">
      <c r="A202" s="138">
        <v>10191</v>
      </c>
      <c r="B202" s="127" t="s">
        <v>188</v>
      </c>
      <c r="C202" s="128">
        <v>10</v>
      </c>
      <c r="D202" s="128" t="s">
        <v>655</v>
      </c>
      <c r="E202" s="178">
        <v>1955.48</v>
      </c>
      <c r="F202" s="135">
        <f t="shared" si="9"/>
        <v>1955.48</v>
      </c>
    </row>
    <row r="203" spans="1:8">
      <c r="A203" s="138"/>
      <c r="B203" s="127" t="s">
        <v>717</v>
      </c>
      <c r="C203" s="128">
        <v>10</v>
      </c>
      <c r="D203" s="128" t="s">
        <v>655</v>
      </c>
      <c r="E203" s="178">
        <v>403.23</v>
      </c>
      <c r="F203" s="135">
        <f t="shared" si="9"/>
        <v>403.23</v>
      </c>
    </row>
    <row r="204" spans="1:8">
      <c r="A204" s="138">
        <v>10022</v>
      </c>
      <c r="B204" s="127" t="s">
        <v>718</v>
      </c>
      <c r="C204" s="128">
        <v>10</v>
      </c>
      <c r="D204" s="128" t="s">
        <v>655</v>
      </c>
      <c r="E204" s="178">
        <v>638.83000000000004</v>
      </c>
      <c r="F204" s="135">
        <f t="shared" si="9"/>
        <v>638.83000000000004</v>
      </c>
    </row>
    <row r="205" spans="1:8">
      <c r="A205" s="138"/>
      <c r="B205" s="127" t="s">
        <v>719</v>
      </c>
      <c r="C205" s="128">
        <v>10</v>
      </c>
      <c r="D205" s="128" t="s">
        <v>655</v>
      </c>
      <c r="E205" s="178">
        <v>906.54</v>
      </c>
      <c r="F205" s="135">
        <f t="shared" si="9"/>
        <v>906.54</v>
      </c>
    </row>
    <row r="206" spans="1:8">
      <c r="A206" s="138">
        <v>10176</v>
      </c>
      <c r="B206" s="127" t="s">
        <v>189</v>
      </c>
      <c r="C206" s="128">
        <v>1</v>
      </c>
      <c r="D206" s="128" t="s">
        <v>655</v>
      </c>
      <c r="E206" s="178">
        <v>1384.42</v>
      </c>
      <c r="F206" s="135">
        <f t="shared" si="9"/>
        <v>1384.42</v>
      </c>
    </row>
    <row r="207" spans="1:8">
      <c r="A207" s="138">
        <v>10285</v>
      </c>
      <c r="B207" s="127" t="s">
        <v>190</v>
      </c>
      <c r="C207" s="128">
        <v>5</v>
      </c>
      <c r="D207" s="128" t="s">
        <v>655</v>
      </c>
      <c r="E207" s="178">
        <v>1840.19</v>
      </c>
      <c r="F207" s="135">
        <f t="shared" si="9"/>
        <v>1840.19</v>
      </c>
    </row>
    <row r="208" spans="1:8">
      <c r="A208" s="138"/>
      <c r="B208" s="127" t="s">
        <v>720</v>
      </c>
      <c r="C208" s="128">
        <v>5</v>
      </c>
      <c r="D208" s="128" t="s">
        <v>655</v>
      </c>
      <c r="E208" s="178">
        <v>437.84</v>
      </c>
      <c r="F208" s="135">
        <f t="shared" si="9"/>
        <v>437.84</v>
      </c>
    </row>
    <row r="209" spans="1:6">
      <c r="A209" s="138">
        <v>10132</v>
      </c>
      <c r="B209" s="127" t="s">
        <v>721</v>
      </c>
      <c r="C209" s="128">
        <v>5</v>
      </c>
      <c r="D209" s="128" t="s">
        <v>655</v>
      </c>
      <c r="E209" s="178">
        <v>714.73</v>
      </c>
      <c r="F209" s="135">
        <f t="shared" si="9"/>
        <v>714.73</v>
      </c>
    </row>
    <row r="210" spans="1:6">
      <c r="A210" s="138"/>
      <c r="B210" s="127" t="s">
        <v>722</v>
      </c>
      <c r="C210" s="128">
        <v>5</v>
      </c>
      <c r="D210" s="128" t="s">
        <v>655</v>
      </c>
      <c r="E210" s="178">
        <v>1036.23</v>
      </c>
      <c r="F210" s="135">
        <f t="shared" si="9"/>
        <v>1036.23</v>
      </c>
    </row>
    <row r="211" spans="1:6">
      <c r="A211" s="138">
        <v>10177</v>
      </c>
      <c r="B211" s="127" t="s">
        <v>191</v>
      </c>
      <c r="C211" s="128">
        <v>5</v>
      </c>
      <c r="D211" s="128" t="s">
        <v>655</v>
      </c>
      <c r="E211" s="178">
        <v>2179.21</v>
      </c>
      <c r="F211" s="135">
        <f t="shared" si="9"/>
        <v>2179.21</v>
      </c>
    </row>
    <row r="212" spans="1:6">
      <c r="A212" s="138"/>
      <c r="B212" s="127" t="s">
        <v>1568</v>
      </c>
      <c r="C212" s="128">
        <v>5</v>
      </c>
      <c r="D212" s="128" t="s">
        <v>655</v>
      </c>
      <c r="E212" s="178">
        <v>2179.21</v>
      </c>
      <c r="F212" s="135">
        <f t="shared" si="9"/>
        <v>2179.21</v>
      </c>
    </row>
    <row r="213" spans="1:6">
      <c r="A213" s="138">
        <v>10286</v>
      </c>
      <c r="B213" s="127" t="s">
        <v>192</v>
      </c>
      <c r="C213" s="128">
        <v>5</v>
      </c>
      <c r="D213" s="128" t="s">
        <v>655</v>
      </c>
      <c r="E213" s="178">
        <v>2996.52</v>
      </c>
      <c r="F213" s="135">
        <f t="shared" si="9"/>
        <v>2996.52</v>
      </c>
    </row>
    <row r="214" spans="1:6">
      <c r="A214" s="138">
        <v>11131</v>
      </c>
      <c r="B214" s="127" t="s">
        <v>193</v>
      </c>
      <c r="C214" s="128">
        <v>5</v>
      </c>
      <c r="D214" s="128" t="s">
        <v>655</v>
      </c>
      <c r="E214" s="178">
        <v>3068.24</v>
      </c>
      <c r="F214" s="135">
        <f t="shared" si="9"/>
        <v>3068.24</v>
      </c>
    </row>
    <row r="215" spans="1:6">
      <c r="A215" s="138">
        <v>11052</v>
      </c>
      <c r="B215" s="127" t="s">
        <v>194</v>
      </c>
      <c r="C215" s="128">
        <v>5</v>
      </c>
      <c r="D215" s="128" t="s">
        <v>655</v>
      </c>
      <c r="E215" s="178">
        <v>4064.02</v>
      </c>
      <c r="F215" s="135">
        <f t="shared" si="9"/>
        <v>4064.02</v>
      </c>
    </row>
    <row r="216" spans="1:6">
      <c r="A216" s="138"/>
      <c r="B216" s="127" t="s">
        <v>723</v>
      </c>
      <c r="C216" s="128">
        <v>5</v>
      </c>
      <c r="D216" s="128" t="s">
        <v>655</v>
      </c>
      <c r="E216" s="178">
        <v>888.61</v>
      </c>
      <c r="F216" s="135">
        <f t="shared" si="9"/>
        <v>888.61</v>
      </c>
    </row>
    <row r="217" spans="1:6">
      <c r="A217" s="138"/>
      <c r="B217" s="127" t="s">
        <v>724</v>
      </c>
      <c r="C217" s="128">
        <v>1</v>
      </c>
      <c r="D217" s="128" t="s">
        <v>655</v>
      </c>
      <c r="E217" s="178">
        <v>1875.64</v>
      </c>
      <c r="F217" s="135">
        <f t="shared" si="9"/>
        <v>1875.64</v>
      </c>
    </row>
    <row r="218" spans="1:6">
      <c r="A218" s="138">
        <v>10317</v>
      </c>
      <c r="B218" s="127" t="s">
        <v>725</v>
      </c>
      <c r="C218" s="128">
        <v>1</v>
      </c>
      <c r="D218" s="128" t="s">
        <v>655</v>
      </c>
      <c r="E218" s="178">
        <v>994.98</v>
      </c>
      <c r="F218" s="135">
        <f t="shared" si="9"/>
        <v>994.98</v>
      </c>
    </row>
    <row r="219" spans="1:6">
      <c r="A219" s="138">
        <v>10774</v>
      </c>
      <c r="B219" s="127" t="s">
        <v>726</v>
      </c>
      <c r="C219" s="128">
        <v>30</v>
      </c>
      <c r="D219" s="128" t="s">
        <v>655</v>
      </c>
      <c r="E219" s="178">
        <v>1259.42</v>
      </c>
      <c r="F219" s="135">
        <f t="shared" si="9"/>
        <v>1259.42</v>
      </c>
    </row>
    <row r="220" spans="1:6">
      <c r="A220" s="138">
        <v>11497</v>
      </c>
      <c r="B220" s="127" t="s">
        <v>727</v>
      </c>
      <c r="C220" s="128">
        <v>10</v>
      </c>
      <c r="D220" s="128" t="s">
        <v>655</v>
      </c>
      <c r="E220" s="178">
        <v>486.63</v>
      </c>
      <c r="F220" s="135">
        <f t="shared" si="9"/>
        <v>486.63</v>
      </c>
    </row>
    <row r="221" spans="1:6">
      <c r="A221" s="138"/>
      <c r="B221" s="127" t="s">
        <v>728</v>
      </c>
      <c r="C221" s="128">
        <v>30</v>
      </c>
      <c r="D221" s="128" t="s">
        <v>655</v>
      </c>
      <c r="E221" s="178">
        <v>714.73</v>
      </c>
      <c r="F221" s="135">
        <f t="shared" si="9"/>
        <v>714.73</v>
      </c>
    </row>
    <row r="222" spans="1:6">
      <c r="A222" s="138">
        <v>10181</v>
      </c>
      <c r="B222" s="127" t="s">
        <v>729</v>
      </c>
      <c r="C222" s="128">
        <v>1</v>
      </c>
      <c r="D222" s="128" t="s">
        <v>655</v>
      </c>
      <c r="E222" s="178">
        <v>1069.2</v>
      </c>
      <c r="F222" s="135">
        <f t="shared" si="9"/>
        <v>1069.2</v>
      </c>
    </row>
    <row r="223" spans="1:6">
      <c r="A223" s="138">
        <v>10190</v>
      </c>
      <c r="B223" s="127" t="s">
        <v>730</v>
      </c>
      <c r="C223" s="128">
        <v>20</v>
      </c>
      <c r="D223" s="128" t="s">
        <v>655</v>
      </c>
      <c r="E223" s="178">
        <v>1353.14</v>
      </c>
      <c r="F223" s="135">
        <f t="shared" si="9"/>
        <v>1353.14</v>
      </c>
    </row>
    <row r="224" spans="1:6">
      <c r="A224" s="138"/>
      <c r="B224" s="127" t="s">
        <v>731</v>
      </c>
      <c r="C224" s="128">
        <v>20</v>
      </c>
      <c r="D224" s="128" t="s">
        <v>655</v>
      </c>
      <c r="E224" s="178">
        <v>354.03</v>
      </c>
      <c r="F224" s="135">
        <f>E224*(100-$F$2)/100</f>
        <v>354.03</v>
      </c>
    </row>
    <row r="225" spans="1:6">
      <c r="A225" s="138">
        <v>10081</v>
      </c>
      <c r="B225" s="127" t="s">
        <v>732</v>
      </c>
      <c r="C225" s="128">
        <v>10</v>
      </c>
      <c r="D225" s="128" t="s">
        <v>655</v>
      </c>
      <c r="E225" s="178">
        <v>513.74</v>
      </c>
      <c r="F225" s="135">
        <f>E225*(100-$F$2)/100</f>
        <v>513.74</v>
      </c>
    </row>
    <row r="226" spans="1:6">
      <c r="A226" s="138">
        <v>10018</v>
      </c>
      <c r="B226" s="127" t="s">
        <v>733</v>
      </c>
      <c r="C226" s="128">
        <v>1</v>
      </c>
      <c r="D226" s="128" t="s">
        <v>655</v>
      </c>
      <c r="E226" s="178">
        <v>1172.3499999999999</v>
      </c>
      <c r="F226" s="135">
        <f t="shared" ref="F226:F252" si="10">E226*(100-$F$2)/100</f>
        <v>1172.3499999999999</v>
      </c>
    </row>
    <row r="227" spans="1:6">
      <c r="A227" s="138">
        <v>10284</v>
      </c>
      <c r="B227" s="127" t="s">
        <v>1569</v>
      </c>
      <c r="C227" s="128">
        <v>1</v>
      </c>
      <c r="D227" s="128" t="s">
        <v>655</v>
      </c>
      <c r="E227" s="178">
        <v>1527.45</v>
      </c>
      <c r="F227" s="135">
        <f t="shared" si="10"/>
        <v>1527.45</v>
      </c>
    </row>
    <row r="228" spans="1:6">
      <c r="A228" s="138">
        <v>10082</v>
      </c>
      <c r="B228" s="127" t="s">
        <v>734</v>
      </c>
      <c r="C228" s="128">
        <v>10</v>
      </c>
      <c r="D228" s="128" t="s">
        <v>655</v>
      </c>
      <c r="E228" s="178">
        <v>386.55</v>
      </c>
      <c r="F228" s="135">
        <f t="shared" si="10"/>
        <v>386.55</v>
      </c>
    </row>
    <row r="229" spans="1:6">
      <c r="A229" s="138">
        <v>10130</v>
      </c>
      <c r="B229" s="127" t="s">
        <v>1570</v>
      </c>
      <c r="C229" s="128">
        <v>5</v>
      </c>
      <c r="D229" s="128" t="s">
        <v>655</v>
      </c>
      <c r="E229" s="178">
        <v>576.29</v>
      </c>
      <c r="F229" s="135">
        <f t="shared" si="10"/>
        <v>576.29</v>
      </c>
    </row>
    <row r="230" spans="1:6">
      <c r="A230" s="138"/>
      <c r="B230" s="127" t="s">
        <v>735</v>
      </c>
      <c r="C230" s="128">
        <v>15</v>
      </c>
      <c r="D230" s="128" t="s">
        <v>655</v>
      </c>
      <c r="E230" s="178">
        <v>839.41</v>
      </c>
      <c r="F230" s="135">
        <f t="shared" si="10"/>
        <v>839.41</v>
      </c>
    </row>
    <row r="231" spans="1:6">
      <c r="A231" s="138"/>
      <c r="B231" s="127" t="s">
        <v>736</v>
      </c>
      <c r="C231" s="128">
        <v>1</v>
      </c>
      <c r="D231" s="128" t="s">
        <v>655</v>
      </c>
      <c r="E231" s="178">
        <v>8765.0499999999993</v>
      </c>
      <c r="F231" s="135">
        <f t="shared" si="10"/>
        <v>8765.0499999999993</v>
      </c>
    </row>
    <row r="232" spans="1:6">
      <c r="A232" s="138">
        <v>11439</v>
      </c>
      <c r="B232" s="127" t="s">
        <v>737</v>
      </c>
      <c r="C232" s="128">
        <v>1</v>
      </c>
      <c r="D232" s="128" t="s">
        <v>655</v>
      </c>
      <c r="E232" s="178">
        <v>9152.3700000000008</v>
      </c>
      <c r="F232" s="135">
        <f t="shared" si="10"/>
        <v>9152.3700000000008</v>
      </c>
    </row>
    <row r="233" spans="1:6">
      <c r="A233" s="138"/>
      <c r="B233" s="127" t="s">
        <v>738</v>
      </c>
      <c r="C233" s="128">
        <v>1</v>
      </c>
      <c r="D233" s="128" t="s">
        <v>655</v>
      </c>
      <c r="E233" s="178">
        <v>9056.2000000000007</v>
      </c>
      <c r="F233" s="135">
        <v>6798.84</v>
      </c>
    </row>
    <row r="234" spans="1:6">
      <c r="A234" s="138">
        <v>11345</v>
      </c>
      <c r="B234" s="127" t="s">
        <v>739</v>
      </c>
      <c r="C234" s="128">
        <v>200</v>
      </c>
      <c r="D234" s="128" t="s">
        <v>655</v>
      </c>
      <c r="E234" s="178">
        <v>9443.5</v>
      </c>
      <c r="F234" s="135">
        <f t="shared" si="10"/>
        <v>9443.5</v>
      </c>
    </row>
    <row r="235" spans="1:6">
      <c r="A235" s="138"/>
      <c r="B235" s="127" t="s">
        <v>740</v>
      </c>
      <c r="C235" s="128">
        <v>500</v>
      </c>
      <c r="D235" s="128" t="s">
        <v>655</v>
      </c>
      <c r="E235" s="178">
        <v>9636.9</v>
      </c>
      <c r="F235" s="135">
        <f t="shared" si="10"/>
        <v>9636.9</v>
      </c>
    </row>
    <row r="236" spans="1:6">
      <c r="A236" s="138"/>
      <c r="B236" s="127" t="s">
        <v>741</v>
      </c>
      <c r="C236" s="128">
        <v>1</v>
      </c>
      <c r="D236" s="128" t="s">
        <v>655</v>
      </c>
      <c r="E236" s="178">
        <v>9927.52</v>
      </c>
      <c r="F236" s="135">
        <f t="shared" si="10"/>
        <v>9927.52</v>
      </c>
    </row>
    <row r="237" spans="1:6">
      <c r="A237" s="138"/>
      <c r="B237" s="127" t="s">
        <v>742</v>
      </c>
      <c r="C237" s="128">
        <v>5</v>
      </c>
      <c r="D237" s="128" t="s">
        <v>655</v>
      </c>
      <c r="E237" s="178">
        <v>11089.47</v>
      </c>
      <c r="F237" s="135">
        <f t="shared" si="10"/>
        <v>11089.47</v>
      </c>
    </row>
    <row r="238" spans="1:6">
      <c r="A238" s="138"/>
      <c r="B238" s="127" t="s">
        <v>743</v>
      </c>
      <c r="C238" s="128">
        <v>1</v>
      </c>
      <c r="D238" s="128" t="s">
        <v>655</v>
      </c>
      <c r="E238" s="178">
        <v>13074.64</v>
      </c>
      <c r="F238" s="135">
        <f t="shared" si="10"/>
        <v>13074.64</v>
      </c>
    </row>
    <row r="239" spans="1:6">
      <c r="A239" s="138"/>
      <c r="B239" s="127" t="s">
        <v>744</v>
      </c>
      <c r="C239" s="128">
        <v>1</v>
      </c>
      <c r="D239" s="128" t="s">
        <v>655</v>
      </c>
      <c r="E239" s="178">
        <v>15496.29</v>
      </c>
      <c r="F239" s="135">
        <f t="shared" si="10"/>
        <v>15496.29</v>
      </c>
    </row>
    <row r="240" spans="1:6">
      <c r="A240" s="138"/>
      <c r="B240" s="127" t="s">
        <v>745</v>
      </c>
      <c r="C240" s="128">
        <v>1</v>
      </c>
      <c r="D240" s="128" t="s">
        <v>655</v>
      </c>
      <c r="E240" s="178">
        <v>15496.29</v>
      </c>
      <c r="F240" s="135">
        <f t="shared" si="10"/>
        <v>15496.29</v>
      </c>
    </row>
    <row r="241" spans="1:6">
      <c r="A241" s="138"/>
      <c r="B241" s="127" t="s">
        <v>1571</v>
      </c>
      <c r="C241" s="128">
        <v>1</v>
      </c>
      <c r="D241" s="128" t="s">
        <v>655</v>
      </c>
      <c r="E241" s="178">
        <v>22010.62</v>
      </c>
      <c r="F241" s="135">
        <f t="shared" si="10"/>
        <v>22010.62</v>
      </c>
    </row>
    <row r="242" spans="1:6">
      <c r="A242" s="138"/>
      <c r="B242" s="127" t="s">
        <v>746</v>
      </c>
      <c r="C242" s="128">
        <v>9</v>
      </c>
      <c r="D242" s="128" t="s">
        <v>655</v>
      </c>
      <c r="E242" s="178">
        <v>5742.82</v>
      </c>
      <c r="F242" s="135">
        <f t="shared" si="10"/>
        <v>5742.82</v>
      </c>
    </row>
    <row r="243" spans="1:6">
      <c r="A243" s="138"/>
      <c r="B243" s="127" t="s">
        <v>747</v>
      </c>
      <c r="C243" s="128">
        <v>1</v>
      </c>
      <c r="D243" s="128" t="s">
        <v>655</v>
      </c>
      <c r="E243" s="178">
        <v>7186.51</v>
      </c>
      <c r="F243" s="135">
        <f t="shared" si="10"/>
        <v>7186.51</v>
      </c>
    </row>
    <row r="244" spans="1:6">
      <c r="A244" s="138">
        <v>10668</v>
      </c>
      <c r="B244" s="127" t="s">
        <v>748</v>
      </c>
      <c r="C244" s="128">
        <v>1</v>
      </c>
      <c r="D244" s="128" t="s">
        <v>655</v>
      </c>
      <c r="E244" s="178">
        <v>7491.44</v>
      </c>
      <c r="F244" s="135">
        <f t="shared" si="10"/>
        <v>7491.44</v>
      </c>
    </row>
    <row r="245" spans="1:6">
      <c r="A245" s="138"/>
      <c r="B245" s="127" t="s">
        <v>749</v>
      </c>
      <c r="C245" s="128">
        <v>1</v>
      </c>
      <c r="D245" s="128" t="s">
        <v>655</v>
      </c>
      <c r="E245" s="178">
        <v>10701.62</v>
      </c>
      <c r="F245" s="135">
        <f t="shared" si="10"/>
        <v>10701.62</v>
      </c>
    </row>
    <row r="246" spans="1:6">
      <c r="A246" s="138">
        <v>11479</v>
      </c>
      <c r="B246" s="127" t="s">
        <v>750</v>
      </c>
      <c r="C246" s="128">
        <v>1</v>
      </c>
      <c r="D246" s="128" t="s">
        <v>655</v>
      </c>
      <c r="E246" s="178">
        <v>11742.82</v>
      </c>
      <c r="F246" s="135">
        <f t="shared" si="10"/>
        <v>11742.82</v>
      </c>
    </row>
    <row r="247" spans="1:6">
      <c r="A247" s="138">
        <v>11230</v>
      </c>
      <c r="B247" s="127" t="s">
        <v>1572</v>
      </c>
      <c r="C247" s="128">
        <v>1</v>
      </c>
      <c r="D247" s="128" t="s">
        <v>655</v>
      </c>
      <c r="E247" s="178">
        <v>7563.9</v>
      </c>
      <c r="F247" s="135">
        <f t="shared" si="10"/>
        <v>7563.9</v>
      </c>
    </row>
    <row r="248" spans="1:6">
      <c r="A248" s="138">
        <v>11231</v>
      </c>
      <c r="B248" s="127" t="s">
        <v>751</v>
      </c>
      <c r="C248" s="128">
        <v>1</v>
      </c>
      <c r="D248" s="128" t="s">
        <v>655</v>
      </c>
      <c r="E248" s="178">
        <v>8319.01</v>
      </c>
      <c r="F248" s="135">
        <f t="shared" si="10"/>
        <v>8319.01</v>
      </c>
    </row>
    <row r="249" spans="1:6">
      <c r="A249" s="138">
        <v>10760</v>
      </c>
      <c r="B249" s="127" t="s">
        <v>752</v>
      </c>
      <c r="C249" s="128">
        <v>100</v>
      </c>
      <c r="D249" s="128" t="s">
        <v>655</v>
      </c>
      <c r="E249" s="178">
        <v>10.62929868</v>
      </c>
      <c r="F249" s="135">
        <f t="shared" si="10"/>
        <v>10.62929868</v>
      </c>
    </row>
    <row r="250" spans="1:6">
      <c r="A250" s="138">
        <v>10761</v>
      </c>
      <c r="B250" s="127" t="s">
        <v>753</v>
      </c>
      <c r="C250" s="128">
        <v>100</v>
      </c>
      <c r="D250" s="128" t="s">
        <v>655</v>
      </c>
      <c r="E250" s="178">
        <v>11.490438960000002</v>
      </c>
      <c r="F250" s="135">
        <f t="shared" si="10"/>
        <v>11.490438960000001</v>
      </c>
    </row>
    <row r="251" spans="1:6">
      <c r="A251" s="138">
        <v>10762</v>
      </c>
      <c r="B251" s="127" t="s">
        <v>754</v>
      </c>
      <c r="C251" s="128">
        <v>100</v>
      </c>
      <c r="D251" s="128" t="s">
        <v>655</v>
      </c>
      <c r="E251" s="178">
        <v>14.035301280000001</v>
      </c>
      <c r="F251" s="135">
        <f t="shared" si="10"/>
        <v>14.035301280000001</v>
      </c>
    </row>
    <row r="252" spans="1:6">
      <c r="A252" s="138">
        <v>10057</v>
      </c>
      <c r="B252" s="127" t="s">
        <v>195</v>
      </c>
      <c r="C252" s="128">
        <v>10</v>
      </c>
      <c r="D252" s="128" t="s">
        <v>655</v>
      </c>
      <c r="E252" s="178">
        <v>70.428799999999995</v>
      </c>
      <c r="F252" s="135">
        <f t="shared" si="10"/>
        <v>70.428799999999995</v>
      </c>
    </row>
    <row r="253" spans="1:6">
      <c r="A253" s="138">
        <v>11093</v>
      </c>
      <c r="B253" s="127" t="s">
        <v>196</v>
      </c>
      <c r="C253" s="128">
        <v>1</v>
      </c>
      <c r="D253" s="128" t="s">
        <v>655</v>
      </c>
      <c r="E253" s="178">
        <v>1518.1003437600004</v>
      </c>
      <c r="F253" s="135">
        <f>E253*(100-$F$2)/100</f>
        <v>1518.1003437600004</v>
      </c>
    </row>
    <row r="254" spans="1:6">
      <c r="A254" s="138"/>
      <c r="B254" s="127" t="s">
        <v>755</v>
      </c>
      <c r="C254" s="128">
        <v>1</v>
      </c>
      <c r="D254" s="128" t="s">
        <v>655</v>
      </c>
      <c r="E254" s="178">
        <v>155.84068500000004</v>
      </c>
      <c r="F254" s="135">
        <f>E254*(100-$F$2)/100</f>
        <v>155.84068500000004</v>
      </c>
    </row>
    <row r="255" spans="1:6">
      <c r="A255" s="138"/>
      <c r="B255" s="127" t="s">
        <v>756</v>
      </c>
      <c r="C255" s="128">
        <v>10</v>
      </c>
      <c r="D255" s="128" t="s">
        <v>655</v>
      </c>
      <c r="E255" s="178">
        <v>8864.194928820003</v>
      </c>
      <c r="F255" s="135">
        <f>E255*(100-$F$2)/100</f>
        <v>8864.194928820003</v>
      </c>
    </row>
    <row r="256" spans="1:6">
      <c r="A256" s="138"/>
      <c r="B256" s="127" t="s">
        <v>757</v>
      </c>
      <c r="C256" s="128">
        <v>1</v>
      </c>
      <c r="D256" s="128" t="s">
        <v>655</v>
      </c>
      <c r="E256" s="178">
        <v>9391.1733565650011</v>
      </c>
      <c r="F256" s="135">
        <f t="shared" ref="F256:F279" si="11">E256*(100-$F$2)/100</f>
        <v>9391.1733565650011</v>
      </c>
    </row>
    <row r="257" spans="1:6">
      <c r="A257" s="138"/>
      <c r="B257" s="127" t="s">
        <v>758</v>
      </c>
      <c r="C257" s="128">
        <v>5</v>
      </c>
      <c r="D257" s="128" t="s">
        <v>655</v>
      </c>
      <c r="E257" s="178">
        <v>15776.816856570002</v>
      </c>
      <c r="F257" s="135">
        <f t="shared" si="11"/>
        <v>15776.816856570002</v>
      </c>
    </row>
    <row r="258" spans="1:6">
      <c r="A258" s="138"/>
      <c r="B258" s="127" t="s">
        <v>759</v>
      </c>
      <c r="C258" s="128">
        <v>10</v>
      </c>
      <c r="D258" s="128" t="s">
        <v>655</v>
      </c>
      <c r="E258" s="178">
        <v>1055.3570735400003</v>
      </c>
      <c r="F258" s="135">
        <f t="shared" si="11"/>
        <v>1055.3570735400003</v>
      </c>
    </row>
    <row r="259" spans="1:6">
      <c r="A259" s="138"/>
      <c r="B259" s="127" t="s">
        <v>760</v>
      </c>
      <c r="C259" s="128">
        <v>10</v>
      </c>
      <c r="D259" s="128" t="s">
        <v>655</v>
      </c>
      <c r="E259" s="178">
        <v>1055.3570735400003</v>
      </c>
      <c r="F259" s="135">
        <f t="shared" si="11"/>
        <v>1055.3570735400003</v>
      </c>
    </row>
    <row r="260" spans="1:6">
      <c r="A260" s="138"/>
      <c r="B260" s="127" t="s">
        <v>761</v>
      </c>
      <c r="C260" s="128">
        <v>1</v>
      </c>
      <c r="D260" s="128" t="s">
        <v>655</v>
      </c>
      <c r="E260" s="178">
        <v>2242.7674384500006</v>
      </c>
      <c r="F260" s="135">
        <f t="shared" si="11"/>
        <v>2242.7674384500006</v>
      </c>
    </row>
    <row r="261" spans="1:6">
      <c r="A261" s="138"/>
      <c r="B261" s="127" t="s">
        <v>762</v>
      </c>
      <c r="C261" s="128">
        <v>5</v>
      </c>
      <c r="D261" s="128" t="s">
        <v>655</v>
      </c>
      <c r="E261" s="178">
        <v>2430.5875959750006</v>
      </c>
      <c r="F261" s="135">
        <f t="shared" si="11"/>
        <v>2430.5875959750006</v>
      </c>
    </row>
    <row r="262" spans="1:6">
      <c r="A262" s="138"/>
      <c r="B262" s="127" t="s">
        <v>763</v>
      </c>
      <c r="C262" s="128">
        <v>1</v>
      </c>
      <c r="D262" s="128" t="s">
        <v>655</v>
      </c>
      <c r="E262" s="178">
        <v>2897.1147917249996</v>
      </c>
      <c r="F262" s="135">
        <f t="shared" si="11"/>
        <v>2897.1147917249996</v>
      </c>
    </row>
    <row r="263" spans="1:6">
      <c r="A263" s="138"/>
      <c r="B263" s="127" t="s">
        <v>764</v>
      </c>
      <c r="C263" s="128">
        <v>1</v>
      </c>
      <c r="D263" s="128" t="s">
        <v>655</v>
      </c>
      <c r="E263" s="178">
        <v>7152.097402065001</v>
      </c>
      <c r="F263" s="135">
        <f t="shared" si="11"/>
        <v>7152.0974020650001</v>
      </c>
    </row>
    <row r="264" spans="1:6">
      <c r="A264" s="138"/>
      <c r="B264" s="127" t="s">
        <v>765</v>
      </c>
      <c r="C264" s="128">
        <v>3</v>
      </c>
      <c r="D264" s="128" t="s">
        <v>655</v>
      </c>
      <c r="E264" s="178">
        <v>5563.9700897550019</v>
      </c>
      <c r="F264" s="135">
        <f t="shared" si="11"/>
        <v>5563.9700897550028</v>
      </c>
    </row>
    <row r="265" spans="1:6">
      <c r="A265" s="138">
        <v>10575</v>
      </c>
      <c r="B265" s="127" t="s">
        <v>766</v>
      </c>
      <c r="C265" s="128">
        <v>5</v>
      </c>
      <c r="D265" s="128" t="s">
        <v>655</v>
      </c>
      <c r="E265" s="178">
        <v>5563.9700897550019</v>
      </c>
      <c r="F265" s="135">
        <f t="shared" si="11"/>
        <v>5563.9700897550028</v>
      </c>
    </row>
    <row r="266" spans="1:6">
      <c r="A266" s="138"/>
      <c r="B266" s="127" t="s">
        <v>767</v>
      </c>
      <c r="C266" s="128">
        <v>1</v>
      </c>
      <c r="D266" s="128" t="s">
        <v>655</v>
      </c>
      <c r="E266" s="178">
        <v>6684.3609270900015</v>
      </c>
      <c r="F266" s="135">
        <f t="shared" si="11"/>
        <v>6684.3609270900015</v>
      </c>
    </row>
    <row r="267" spans="1:6">
      <c r="A267" s="138"/>
      <c r="B267" s="127" t="s">
        <v>768</v>
      </c>
      <c r="C267" s="128">
        <v>1</v>
      </c>
      <c r="D267" s="128" t="s">
        <v>655</v>
      </c>
      <c r="E267" s="178">
        <v>1842.6742245450002</v>
      </c>
      <c r="F267" s="135">
        <f t="shared" si="11"/>
        <v>1842.6742245450002</v>
      </c>
    </row>
    <row r="268" spans="1:6">
      <c r="A268" s="138">
        <v>11293</v>
      </c>
      <c r="B268" s="127" t="s">
        <v>769</v>
      </c>
      <c r="C268" s="128">
        <v>1</v>
      </c>
      <c r="D268" s="128" t="s">
        <v>655</v>
      </c>
      <c r="E268" s="178">
        <v>2701.3133913150014</v>
      </c>
      <c r="F268" s="135">
        <f t="shared" si="11"/>
        <v>2701.3133913150009</v>
      </c>
    </row>
    <row r="269" spans="1:6">
      <c r="A269" s="138">
        <v>11048</v>
      </c>
      <c r="B269" s="127" t="s">
        <v>197</v>
      </c>
      <c r="C269" s="128">
        <v>24</v>
      </c>
      <c r="D269" s="128" t="s">
        <v>655</v>
      </c>
      <c r="E269" s="178">
        <v>2701.3133913150014</v>
      </c>
      <c r="F269" s="135">
        <f t="shared" si="11"/>
        <v>2701.3133913150009</v>
      </c>
    </row>
    <row r="270" spans="1:6">
      <c r="A270" s="138"/>
      <c r="B270" s="127" t="s">
        <v>198</v>
      </c>
      <c r="C270" s="128">
        <v>10</v>
      </c>
      <c r="D270" s="128" t="s">
        <v>655</v>
      </c>
      <c r="E270" s="178">
        <v>4566.467480190001</v>
      </c>
      <c r="F270" s="135">
        <f t="shared" si="11"/>
        <v>4566.467480190001</v>
      </c>
    </row>
    <row r="271" spans="1:6">
      <c r="A271" s="138">
        <v>11494</v>
      </c>
      <c r="B271" s="127" t="s">
        <v>199</v>
      </c>
      <c r="C271" s="128">
        <v>5</v>
      </c>
      <c r="D271" s="128" t="s">
        <v>655</v>
      </c>
      <c r="E271" s="178">
        <v>5046.9841271850009</v>
      </c>
      <c r="F271" s="135">
        <f t="shared" si="11"/>
        <v>5046.9841271850009</v>
      </c>
    </row>
    <row r="272" spans="1:6">
      <c r="A272" s="138">
        <v>11259</v>
      </c>
      <c r="B272" s="127" t="s">
        <v>200</v>
      </c>
      <c r="C272" s="128">
        <v>1</v>
      </c>
      <c r="D272" s="128" t="s">
        <v>1817</v>
      </c>
      <c r="E272" s="178">
        <v>836.66847264</v>
      </c>
      <c r="F272" s="135">
        <f t="shared" si="11"/>
        <v>836.66847264</v>
      </c>
    </row>
    <row r="273" spans="1:6">
      <c r="A273" s="138">
        <v>10809</v>
      </c>
      <c r="B273" s="127" t="s">
        <v>201</v>
      </c>
      <c r="C273" s="128">
        <v>1</v>
      </c>
      <c r="D273" s="128" t="s">
        <v>1817</v>
      </c>
      <c r="E273" s="178">
        <v>836.66847264</v>
      </c>
      <c r="F273" s="135">
        <f t="shared" si="11"/>
        <v>836.66847264</v>
      </c>
    </row>
    <row r="274" spans="1:6">
      <c r="A274" s="138">
        <v>10578</v>
      </c>
      <c r="B274" s="127" t="s">
        <v>202</v>
      </c>
      <c r="C274" s="128">
        <v>1</v>
      </c>
      <c r="D274" s="128" t="s">
        <v>1817</v>
      </c>
      <c r="E274" s="178">
        <v>836.66847264</v>
      </c>
      <c r="F274" s="135">
        <f t="shared" si="11"/>
        <v>836.66847264</v>
      </c>
    </row>
    <row r="275" spans="1:6">
      <c r="A275" s="138">
        <v>10579</v>
      </c>
      <c r="B275" s="127" t="s">
        <v>203</v>
      </c>
      <c r="C275" s="128">
        <v>1</v>
      </c>
      <c r="D275" s="128" t="s">
        <v>1817</v>
      </c>
      <c r="E275" s="178">
        <v>1058.94672345</v>
      </c>
      <c r="F275" s="135">
        <f t="shared" si="11"/>
        <v>1058.94672345</v>
      </c>
    </row>
    <row r="276" spans="1:6">
      <c r="A276" s="138">
        <v>10621</v>
      </c>
      <c r="B276" s="127" t="s">
        <v>204</v>
      </c>
      <c r="C276" s="128">
        <v>1</v>
      </c>
      <c r="D276" s="128" t="s">
        <v>1817</v>
      </c>
      <c r="E276" s="178">
        <v>1215.28743336</v>
      </c>
      <c r="F276" s="135">
        <f t="shared" si="11"/>
        <v>1215.28743336</v>
      </c>
    </row>
    <row r="277" spans="1:6">
      <c r="A277" s="138">
        <v>10118</v>
      </c>
      <c r="B277" s="127" t="s">
        <v>205</v>
      </c>
      <c r="C277" s="128">
        <v>1</v>
      </c>
      <c r="D277" s="128" t="s">
        <v>655</v>
      </c>
      <c r="E277" s="178">
        <v>1157.8530348000002</v>
      </c>
      <c r="F277" s="135">
        <f t="shared" si="11"/>
        <v>1157.8530348000002</v>
      </c>
    </row>
    <row r="278" spans="1:6">
      <c r="A278" s="138">
        <v>10814</v>
      </c>
      <c r="B278" s="127" t="s">
        <v>206</v>
      </c>
      <c r="C278" s="128">
        <v>1</v>
      </c>
      <c r="D278" s="128" t="s">
        <v>655</v>
      </c>
      <c r="E278" s="178">
        <v>1552.9563807450002</v>
      </c>
      <c r="F278" s="135">
        <f t="shared" si="11"/>
        <v>1552.9563807450002</v>
      </c>
    </row>
    <row r="279" spans="1:6">
      <c r="A279" s="138">
        <v>10210</v>
      </c>
      <c r="B279" s="127" t="s">
        <v>207</v>
      </c>
      <c r="C279" s="128">
        <v>15</v>
      </c>
      <c r="D279" s="128" t="s">
        <v>655</v>
      </c>
      <c r="E279" s="178">
        <v>1900.60506405</v>
      </c>
      <c r="F279" s="135">
        <f t="shared" si="11"/>
        <v>1900.60506405</v>
      </c>
    </row>
    <row r="280" spans="1:6">
      <c r="A280" s="138"/>
      <c r="B280" s="127" t="s">
        <v>1573</v>
      </c>
      <c r="C280" s="128">
        <v>20</v>
      </c>
      <c r="D280" s="128" t="s">
        <v>655</v>
      </c>
      <c r="E280" s="178">
        <v>1801.7114819550004</v>
      </c>
      <c r="F280" s="135">
        <f t="shared" ref="F280:F329" si="12">E280*(100-$F$2)/100</f>
        <v>1801.7114819550004</v>
      </c>
    </row>
    <row r="281" spans="1:6">
      <c r="A281" s="138">
        <v>10316</v>
      </c>
      <c r="B281" s="127" t="s">
        <v>208</v>
      </c>
      <c r="C281" s="128">
        <v>1</v>
      </c>
      <c r="D281" s="128" t="s">
        <v>655</v>
      </c>
      <c r="E281" s="178">
        <v>1985.5219241550003</v>
      </c>
      <c r="F281" s="135">
        <f t="shared" si="12"/>
        <v>1985.5219241550003</v>
      </c>
    </row>
    <row r="282" spans="1:6">
      <c r="A282" s="138"/>
      <c r="B282" s="127" t="s">
        <v>770</v>
      </c>
      <c r="C282" s="128">
        <v>100</v>
      </c>
      <c r="D282" s="128" t="s">
        <v>655</v>
      </c>
      <c r="E282" s="178">
        <v>926.07875976000003</v>
      </c>
      <c r="F282" s="135">
        <f t="shared" si="12"/>
        <v>926.07875975999991</v>
      </c>
    </row>
    <row r="283" spans="1:6">
      <c r="A283" s="138">
        <v>11302</v>
      </c>
      <c r="B283" s="127" t="s">
        <v>771</v>
      </c>
      <c r="C283" s="128">
        <v>1</v>
      </c>
      <c r="D283" s="128" t="s">
        <v>655</v>
      </c>
      <c r="E283" s="178">
        <v>926.07875976000003</v>
      </c>
      <c r="F283" s="135">
        <f t="shared" si="12"/>
        <v>926.07875975999991</v>
      </c>
    </row>
    <row r="284" spans="1:6">
      <c r="A284" s="138">
        <v>10899</v>
      </c>
      <c r="B284" s="127" t="s">
        <v>209</v>
      </c>
      <c r="C284" s="128">
        <v>90</v>
      </c>
      <c r="D284" s="128" t="s">
        <v>655</v>
      </c>
      <c r="E284" s="178">
        <v>1019.2823648700003</v>
      </c>
      <c r="F284" s="135">
        <f t="shared" si="12"/>
        <v>1019.2823648700003</v>
      </c>
    </row>
    <row r="285" spans="1:6">
      <c r="A285" s="138"/>
      <c r="B285" s="127" t="s">
        <v>772</v>
      </c>
      <c r="C285" s="128">
        <v>10</v>
      </c>
      <c r="D285" s="128" t="s">
        <v>655</v>
      </c>
      <c r="E285" s="178">
        <v>948.55862409000008</v>
      </c>
      <c r="F285" s="135">
        <f t="shared" si="12"/>
        <v>948.55862409000008</v>
      </c>
    </row>
    <row r="286" spans="1:6">
      <c r="A286" s="138">
        <v>10306</v>
      </c>
      <c r="B286" s="127" t="s">
        <v>210</v>
      </c>
      <c r="C286" s="128">
        <v>30</v>
      </c>
      <c r="D286" s="128" t="s">
        <v>655</v>
      </c>
      <c r="E286" s="178">
        <v>1089.9170008650003</v>
      </c>
      <c r="F286" s="135">
        <f t="shared" si="12"/>
        <v>1089.9170008650003</v>
      </c>
    </row>
    <row r="287" spans="1:6">
      <c r="A287" s="138"/>
      <c r="B287" s="127" t="s">
        <v>773</v>
      </c>
      <c r="C287" s="128">
        <v>1</v>
      </c>
      <c r="D287" s="128" t="s">
        <v>655</v>
      </c>
      <c r="E287" s="178">
        <v>1041.4694563350001</v>
      </c>
      <c r="F287" s="135">
        <f t="shared" si="12"/>
        <v>1041.4694563350001</v>
      </c>
    </row>
    <row r="288" spans="1:6">
      <c r="A288" s="138"/>
      <c r="B288" s="127" t="s">
        <v>211</v>
      </c>
      <c r="C288" s="128">
        <v>1</v>
      </c>
      <c r="D288" s="128" t="s">
        <v>655</v>
      </c>
      <c r="E288" s="178">
        <v>1308.6947065500001</v>
      </c>
      <c r="F288" s="135">
        <f t="shared" si="12"/>
        <v>1308.6947065500001</v>
      </c>
    </row>
    <row r="289" spans="1:8">
      <c r="A289" s="138">
        <v>10095</v>
      </c>
      <c r="B289" s="127" t="s">
        <v>212</v>
      </c>
      <c r="C289" s="128">
        <v>50</v>
      </c>
      <c r="D289" s="128" t="s">
        <v>655</v>
      </c>
      <c r="E289" s="178">
        <v>2340.6681386550003</v>
      </c>
      <c r="F289" s="135">
        <f t="shared" si="12"/>
        <v>2340.6681386550003</v>
      </c>
    </row>
    <row r="290" spans="1:8">
      <c r="A290" s="138">
        <v>10096</v>
      </c>
      <c r="B290" s="127" t="s">
        <v>213</v>
      </c>
      <c r="C290" s="128">
        <v>50</v>
      </c>
      <c r="D290" s="128" t="s">
        <v>655</v>
      </c>
      <c r="E290" s="178">
        <v>3032.6813574749995</v>
      </c>
      <c r="F290" s="135">
        <f t="shared" si="12"/>
        <v>3032.6813574749995</v>
      </c>
    </row>
    <row r="291" spans="1:8">
      <c r="A291" s="138">
        <v>11239</v>
      </c>
      <c r="B291" s="127" t="s">
        <v>774</v>
      </c>
      <c r="C291" s="128">
        <v>1</v>
      </c>
      <c r="D291" s="128" t="s">
        <v>655</v>
      </c>
      <c r="E291" s="178">
        <v>36087.324000000001</v>
      </c>
      <c r="F291" s="135">
        <f t="shared" si="12"/>
        <v>36087.324000000001</v>
      </c>
      <c r="H291" s="182"/>
    </row>
    <row r="292" spans="1:8">
      <c r="A292" s="138">
        <v>10947</v>
      </c>
      <c r="B292" s="127" t="s">
        <v>1574</v>
      </c>
      <c r="C292" s="128">
        <v>1</v>
      </c>
      <c r="D292" s="128" t="s">
        <v>655</v>
      </c>
      <c r="E292" s="178">
        <v>1401.816</v>
      </c>
      <c r="F292" s="135">
        <f t="shared" si="12"/>
        <v>1401.816</v>
      </c>
    </row>
    <row r="293" spans="1:8">
      <c r="A293" s="138"/>
      <c r="B293" s="127" t="s">
        <v>1575</v>
      </c>
      <c r="C293" s="128">
        <v>1</v>
      </c>
      <c r="D293" s="128" t="s">
        <v>655</v>
      </c>
      <c r="E293" s="178">
        <v>1335.6615999999999</v>
      </c>
      <c r="F293" s="135">
        <f t="shared" si="12"/>
        <v>1335.6616000000001</v>
      </c>
    </row>
    <row r="294" spans="1:8">
      <c r="A294" s="138">
        <v>10949</v>
      </c>
      <c r="B294" s="127" t="s">
        <v>775</v>
      </c>
      <c r="C294" s="128">
        <v>1</v>
      </c>
      <c r="D294" s="128" t="s">
        <v>655</v>
      </c>
      <c r="E294" s="178">
        <v>1427.3584000000001</v>
      </c>
      <c r="F294" s="135">
        <f t="shared" si="12"/>
        <v>1427.3584000000001</v>
      </c>
    </row>
    <row r="295" spans="1:8">
      <c r="A295" s="138">
        <v>10948</v>
      </c>
      <c r="B295" s="127" t="s">
        <v>776</v>
      </c>
      <c r="C295" s="128">
        <v>1</v>
      </c>
      <c r="D295" s="128" t="s">
        <v>655</v>
      </c>
      <c r="E295" s="178">
        <v>1784.3072000000002</v>
      </c>
      <c r="F295" s="135">
        <f t="shared" si="12"/>
        <v>1784.3072000000002</v>
      </c>
    </row>
    <row r="296" spans="1:8">
      <c r="A296" s="138">
        <v>10950</v>
      </c>
      <c r="B296" s="127" t="s">
        <v>777</v>
      </c>
      <c r="C296" s="128">
        <v>1</v>
      </c>
      <c r="D296" s="128" t="s">
        <v>655</v>
      </c>
      <c r="E296" s="178">
        <v>1865.7288000000001</v>
      </c>
      <c r="F296" s="135">
        <f t="shared" si="12"/>
        <v>1865.7288000000001</v>
      </c>
    </row>
    <row r="297" spans="1:8">
      <c r="A297" s="138"/>
      <c r="B297" s="127" t="s">
        <v>778</v>
      </c>
      <c r="C297" s="128">
        <v>1</v>
      </c>
      <c r="D297" s="128" t="s">
        <v>655</v>
      </c>
      <c r="E297" s="178">
        <v>1427.3584000000001</v>
      </c>
      <c r="F297" s="135">
        <f t="shared" si="12"/>
        <v>1427.3584000000001</v>
      </c>
    </row>
    <row r="298" spans="1:8">
      <c r="A298" s="138"/>
      <c r="B298" s="127" t="s">
        <v>779</v>
      </c>
      <c r="C298" s="128">
        <v>1</v>
      </c>
      <c r="D298" s="128" t="s">
        <v>655</v>
      </c>
      <c r="E298" s="178">
        <v>2656.3160000000003</v>
      </c>
      <c r="F298" s="135">
        <f t="shared" si="12"/>
        <v>2656.3160000000003</v>
      </c>
    </row>
    <row r="299" spans="1:8">
      <c r="A299" s="138"/>
      <c r="B299" s="127" t="s">
        <v>1576</v>
      </c>
      <c r="C299" s="128">
        <v>1</v>
      </c>
      <c r="D299" s="128" t="s">
        <v>655</v>
      </c>
      <c r="E299" s="178">
        <v>4001.8263999999999</v>
      </c>
      <c r="F299" s="135">
        <f t="shared" si="12"/>
        <v>4001.8263999999999</v>
      </c>
    </row>
    <row r="300" spans="1:8">
      <c r="A300" s="138">
        <v>11284</v>
      </c>
      <c r="B300" s="127" t="s">
        <v>780</v>
      </c>
      <c r="C300" s="128">
        <v>1</v>
      </c>
      <c r="D300" s="128" t="s">
        <v>655</v>
      </c>
      <c r="E300" s="178">
        <v>850.94880000000001</v>
      </c>
      <c r="F300" s="135">
        <f t="shared" si="12"/>
        <v>850.94880000000001</v>
      </c>
    </row>
    <row r="301" spans="1:8">
      <c r="A301" s="138"/>
      <c r="B301" s="127" t="s">
        <v>1577</v>
      </c>
      <c r="C301" s="128">
        <v>40</v>
      </c>
      <c r="D301" s="128" t="s">
        <v>655</v>
      </c>
      <c r="E301" s="178">
        <v>638.46640000000002</v>
      </c>
      <c r="F301" s="135">
        <f t="shared" si="12"/>
        <v>638.46640000000002</v>
      </c>
    </row>
    <row r="302" spans="1:8">
      <c r="A302" s="138"/>
      <c r="B302" s="127" t="s">
        <v>1878</v>
      </c>
      <c r="C302" s="128">
        <v>1</v>
      </c>
      <c r="D302" s="128" t="s">
        <v>655</v>
      </c>
      <c r="E302" s="178">
        <v>866.87120000000004</v>
      </c>
      <c r="F302" s="135">
        <f t="shared" si="12"/>
        <v>866.87120000000004</v>
      </c>
    </row>
    <row r="303" spans="1:8">
      <c r="A303" s="138"/>
      <c r="B303" s="127" t="s">
        <v>781</v>
      </c>
      <c r="C303" s="128">
        <v>10</v>
      </c>
      <c r="D303" s="128" t="s">
        <v>655</v>
      </c>
      <c r="E303" s="178">
        <v>948.7192</v>
      </c>
      <c r="F303" s="135">
        <f t="shared" si="12"/>
        <v>948.7192</v>
      </c>
    </row>
    <row r="304" spans="1:8">
      <c r="A304" s="138"/>
      <c r="B304" s="127" t="s">
        <v>782</v>
      </c>
      <c r="C304" s="128">
        <v>1</v>
      </c>
      <c r="D304" s="128" t="s">
        <v>655</v>
      </c>
      <c r="E304" s="178">
        <v>2860.2912000000001</v>
      </c>
      <c r="F304" s="135">
        <f t="shared" si="12"/>
        <v>2860.2912000000001</v>
      </c>
    </row>
    <row r="305" spans="1:6">
      <c r="A305" s="138"/>
      <c r="B305" s="127" t="s">
        <v>783</v>
      </c>
      <c r="C305" s="128">
        <v>1</v>
      </c>
      <c r="D305" s="128" t="s">
        <v>655</v>
      </c>
      <c r="E305" s="178">
        <v>2676.4608000000003</v>
      </c>
      <c r="F305" s="135">
        <f t="shared" si="12"/>
        <v>2676.4608000000003</v>
      </c>
    </row>
    <row r="306" spans="1:6">
      <c r="A306" s="138"/>
      <c r="B306" s="127" t="s">
        <v>784</v>
      </c>
      <c r="C306" s="128">
        <v>1</v>
      </c>
      <c r="D306" s="128" t="s">
        <v>655</v>
      </c>
      <c r="E306" s="178">
        <v>2641.3712000000005</v>
      </c>
      <c r="F306" s="135">
        <f t="shared" si="12"/>
        <v>2641.3712000000005</v>
      </c>
    </row>
    <row r="307" spans="1:6">
      <c r="A307" s="138"/>
      <c r="B307" s="127" t="s">
        <v>785</v>
      </c>
      <c r="C307" s="128">
        <v>1</v>
      </c>
      <c r="D307" s="128" t="s">
        <v>655</v>
      </c>
      <c r="E307" s="178">
        <v>2641.3712000000005</v>
      </c>
      <c r="F307" s="135">
        <f t="shared" si="12"/>
        <v>2641.3712000000005</v>
      </c>
    </row>
    <row r="308" spans="1:6">
      <c r="A308" s="138"/>
      <c r="B308" s="127" t="s">
        <v>786</v>
      </c>
      <c r="C308" s="128">
        <v>1</v>
      </c>
      <c r="D308" s="128" t="s">
        <v>655</v>
      </c>
      <c r="E308" s="178">
        <v>2983.2712000000001</v>
      </c>
      <c r="F308" s="135">
        <f t="shared" si="12"/>
        <v>2983.2712000000001</v>
      </c>
    </row>
    <row r="309" spans="1:6">
      <c r="A309" s="138"/>
      <c r="B309" s="127" t="s">
        <v>1578</v>
      </c>
      <c r="C309" s="128">
        <v>1</v>
      </c>
      <c r="D309" s="128" t="s">
        <v>655</v>
      </c>
      <c r="E309" s="178">
        <v>2842.7152000000001</v>
      </c>
      <c r="F309" s="135">
        <f t="shared" si="12"/>
        <v>2842.7152000000001</v>
      </c>
    </row>
    <row r="310" spans="1:6">
      <c r="A310" s="138"/>
      <c r="B310" s="127" t="s">
        <v>1579</v>
      </c>
      <c r="C310" s="128">
        <v>1</v>
      </c>
      <c r="D310" s="128" t="s">
        <v>655</v>
      </c>
      <c r="E310" s="178">
        <v>2870.1504000000004</v>
      </c>
      <c r="F310" s="135">
        <f t="shared" si="12"/>
        <v>2870.1504000000004</v>
      </c>
    </row>
    <row r="311" spans="1:6">
      <c r="A311" s="138"/>
      <c r="B311" s="127" t="s">
        <v>787</v>
      </c>
      <c r="C311" s="128">
        <v>1</v>
      </c>
      <c r="D311" s="128" t="s">
        <v>655</v>
      </c>
      <c r="E311" s="178">
        <v>1126.9752000000001</v>
      </c>
      <c r="F311" s="135">
        <f t="shared" si="12"/>
        <v>1126.9752000000001</v>
      </c>
    </row>
    <row r="312" spans="1:6">
      <c r="A312" s="138">
        <v>10136</v>
      </c>
      <c r="B312" s="127" t="s">
        <v>1580</v>
      </c>
      <c r="C312" s="128">
        <v>1</v>
      </c>
      <c r="D312" s="128" t="s">
        <v>655</v>
      </c>
      <c r="E312" s="178">
        <v>1526.7096000000001</v>
      </c>
      <c r="F312" s="135">
        <f t="shared" si="12"/>
        <v>1526.7096000000001</v>
      </c>
    </row>
    <row r="313" spans="1:6">
      <c r="A313" s="138"/>
      <c r="B313" s="127" t="s">
        <v>788</v>
      </c>
      <c r="C313" s="128">
        <v>20</v>
      </c>
      <c r="D313" s="128" t="s">
        <v>655</v>
      </c>
      <c r="E313" s="178">
        <v>841.15199999999993</v>
      </c>
      <c r="F313" s="135">
        <f t="shared" si="12"/>
        <v>841.15199999999993</v>
      </c>
    </row>
    <row r="314" spans="1:6">
      <c r="A314" s="138"/>
      <c r="B314" s="127" t="s">
        <v>789</v>
      </c>
      <c r="C314" s="128">
        <v>1</v>
      </c>
      <c r="D314" s="128" t="s">
        <v>655</v>
      </c>
      <c r="E314" s="178">
        <v>1016.4856</v>
      </c>
      <c r="F314" s="135">
        <f t="shared" si="12"/>
        <v>1016.4856</v>
      </c>
    </row>
    <row r="315" spans="1:6">
      <c r="A315" s="138">
        <v>11276</v>
      </c>
      <c r="B315" s="127" t="s">
        <v>790</v>
      </c>
      <c r="C315" s="128">
        <v>1</v>
      </c>
      <c r="D315" s="128" t="s">
        <v>655</v>
      </c>
      <c r="E315" s="178">
        <v>1090.6896000000002</v>
      </c>
      <c r="F315" s="135">
        <f t="shared" si="12"/>
        <v>1090.6896000000002</v>
      </c>
    </row>
    <row r="316" spans="1:6">
      <c r="A316" s="138"/>
      <c r="B316" s="127" t="s">
        <v>791</v>
      </c>
      <c r="C316" s="128">
        <v>1</v>
      </c>
      <c r="D316" s="128" t="s">
        <v>655</v>
      </c>
      <c r="E316" s="178">
        <v>1035.268</v>
      </c>
      <c r="F316" s="135">
        <f t="shared" si="12"/>
        <v>1035.268</v>
      </c>
    </row>
    <row r="317" spans="1:6">
      <c r="A317" s="138">
        <v>10275</v>
      </c>
      <c r="B317" s="127" t="s">
        <v>792</v>
      </c>
      <c r="C317" s="128">
        <v>1</v>
      </c>
      <c r="D317" s="128" t="s">
        <v>655</v>
      </c>
      <c r="E317" s="178">
        <v>1167.2544</v>
      </c>
      <c r="F317" s="135">
        <f t="shared" si="12"/>
        <v>1167.2544</v>
      </c>
    </row>
    <row r="318" spans="1:6">
      <c r="A318" s="138"/>
      <c r="B318" s="127" t="s">
        <v>793</v>
      </c>
      <c r="C318" s="128">
        <v>1</v>
      </c>
      <c r="D318" s="128" t="s">
        <v>655</v>
      </c>
      <c r="E318" s="178">
        <v>1361.7968000000001</v>
      </c>
      <c r="F318" s="135">
        <f t="shared" si="12"/>
        <v>1361.7967999999998</v>
      </c>
    </row>
    <row r="319" spans="1:6">
      <c r="A319" s="138"/>
      <c r="B319" s="127" t="s">
        <v>794</v>
      </c>
      <c r="C319" s="128">
        <v>1</v>
      </c>
      <c r="D319" s="128" t="s">
        <v>655</v>
      </c>
      <c r="E319" s="178">
        <v>1437.644</v>
      </c>
      <c r="F319" s="135">
        <f t="shared" si="12"/>
        <v>1437.644</v>
      </c>
    </row>
    <row r="320" spans="1:6">
      <c r="A320" s="138"/>
      <c r="B320" s="127" t="s">
        <v>795</v>
      </c>
      <c r="C320" s="128">
        <v>1</v>
      </c>
      <c r="D320" s="128" t="s">
        <v>655</v>
      </c>
      <c r="E320" s="178">
        <v>855.72239999999999</v>
      </c>
      <c r="F320" s="135">
        <f t="shared" si="12"/>
        <v>855.72240000000011</v>
      </c>
    </row>
    <row r="321" spans="1:6">
      <c r="A321" s="138"/>
      <c r="B321" s="127" t="s">
        <v>796</v>
      </c>
      <c r="C321" s="128">
        <v>1</v>
      </c>
      <c r="D321" s="128" t="s">
        <v>655</v>
      </c>
      <c r="E321" s="178">
        <v>505.21119999999996</v>
      </c>
      <c r="F321" s="135">
        <f t="shared" si="12"/>
        <v>505.21119999999996</v>
      </c>
    </row>
    <row r="322" spans="1:6">
      <c r="A322" s="138"/>
      <c r="B322" s="127" t="s">
        <v>797</v>
      </c>
      <c r="C322" s="128">
        <v>1</v>
      </c>
      <c r="D322" s="128" t="s">
        <v>655</v>
      </c>
      <c r="E322" s="178">
        <v>550.20159999999998</v>
      </c>
      <c r="F322" s="135">
        <f t="shared" si="12"/>
        <v>550.20159999999998</v>
      </c>
    </row>
    <row r="323" spans="1:6">
      <c r="A323" s="138"/>
      <c r="B323" s="127" t="s">
        <v>1581</v>
      </c>
      <c r="C323" s="128">
        <v>1</v>
      </c>
      <c r="D323" s="128" t="s">
        <v>655</v>
      </c>
      <c r="E323" s="178">
        <v>1495.0624</v>
      </c>
      <c r="F323" s="135">
        <f t="shared" si="12"/>
        <v>1495.0623999999998</v>
      </c>
    </row>
    <row r="324" spans="1:6">
      <c r="A324" s="138"/>
      <c r="B324" s="127" t="s">
        <v>798</v>
      </c>
      <c r="C324" s="128">
        <v>1</v>
      </c>
      <c r="D324" s="128" t="s">
        <v>655</v>
      </c>
      <c r="E324" s="178">
        <v>1249.0920000000001</v>
      </c>
      <c r="F324" s="135">
        <f t="shared" si="12"/>
        <v>1249.0920000000001</v>
      </c>
    </row>
    <row r="325" spans="1:6">
      <c r="A325" s="138"/>
      <c r="B325" s="127" t="s">
        <v>1879</v>
      </c>
      <c r="C325" s="128">
        <v>1</v>
      </c>
      <c r="D325" s="128" t="s">
        <v>655</v>
      </c>
      <c r="E325" s="178">
        <v>1601.3296</v>
      </c>
      <c r="F325" s="135">
        <f t="shared" si="12"/>
        <v>1601.3296</v>
      </c>
    </row>
    <row r="326" spans="1:6" ht="13.05" customHeight="1">
      <c r="A326" s="138"/>
      <c r="B326" s="127" t="s">
        <v>1880</v>
      </c>
      <c r="C326" s="128">
        <v>1</v>
      </c>
      <c r="D326" s="128" t="s">
        <v>655</v>
      </c>
      <c r="E326" s="178">
        <v>2412.0616</v>
      </c>
      <c r="F326" s="135">
        <f t="shared" si="12"/>
        <v>2412.0616</v>
      </c>
    </row>
    <row r="327" spans="1:6" ht="13.05" customHeight="1">
      <c r="A327" s="138"/>
      <c r="B327" s="127" t="s">
        <v>1582</v>
      </c>
      <c r="C327" s="128">
        <v>1</v>
      </c>
      <c r="D327" s="128" t="s">
        <v>655</v>
      </c>
      <c r="E327" s="178">
        <v>1674.6080000000002</v>
      </c>
      <c r="F327" s="135">
        <f t="shared" si="12"/>
        <v>1674.6080000000002</v>
      </c>
    </row>
    <row r="328" spans="1:6" ht="13.05" customHeight="1">
      <c r="A328" s="138"/>
      <c r="B328" s="127" t="s">
        <v>799</v>
      </c>
      <c r="C328" s="128">
        <v>1</v>
      </c>
      <c r="D328" s="128" t="s">
        <v>655</v>
      </c>
      <c r="E328" s="178">
        <v>1372.5088000000001</v>
      </c>
      <c r="F328" s="135">
        <f t="shared" si="12"/>
        <v>1372.5088000000001</v>
      </c>
    </row>
    <row r="329" spans="1:6">
      <c r="A329" s="138"/>
      <c r="B329" s="127" t="s">
        <v>800</v>
      </c>
      <c r="C329" s="128">
        <v>1</v>
      </c>
      <c r="D329" s="128" t="s">
        <v>655</v>
      </c>
      <c r="E329" s="178">
        <v>1208.3864000000001</v>
      </c>
      <c r="F329" s="135">
        <f t="shared" si="12"/>
        <v>1208.3864000000001</v>
      </c>
    </row>
    <row r="330" spans="1:6" ht="13.05" customHeight="1">
      <c r="A330" s="138"/>
      <c r="B330" s="127" t="s">
        <v>801</v>
      </c>
      <c r="C330" s="128">
        <v>1</v>
      </c>
      <c r="D330" s="128" t="s">
        <v>655</v>
      </c>
      <c r="E330" s="178">
        <v>1427.3584000000001</v>
      </c>
      <c r="F330" s="135">
        <f t="shared" ref="F330:F367" si="13">E330*(100-$F$2)/100</f>
        <v>1427.3584000000001</v>
      </c>
    </row>
    <row r="331" spans="1:6">
      <c r="A331" s="138">
        <v>11155</v>
      </c>
      <c r="B331" s="127" t="s">
        <v>1906</v>
      </c>
      <c r="C331" s="128">
        <v>1</v>
      </c>
      <c r="D331" s="128" t="s">
        <v>655</v>
      </c>
      <c r="E331" s="178">
        <v>1555.4760000000001</v>
      </c>
      <c r="F331" s="135">
        <f t="shared" si="13"/>
        <v>1555.4760000000001</v>
      </c>
    </row>
    <row r="332" spans="1:6" ht="13.05" customHeight="1">
      <c r="A332" s="138"/>
      <c r="B332" s="127" t="s">
        <v>1907</v>
      </c>
      <c r="C332" s="128">
        <v>1</v>
      </c>
      <c r="D332" s="128" t="s">
        <v>655</v>
      </c>
      <c r="E332" s="178">
        <v>1392.2272</v>
      </c>
      <c r="F332" s="135">
        <f t="shared" si="13"/>
        <v>1392.2272</v>
      </c>
    </row>
    <row r="333" spans="1:6">
      <c r="A333" s="138"/>
      <c r="B333" s="127" t="s">
        <v>802</v>
      </c>
      <c r="C333" s="128">
        <v>1</v>
      </c>
      <c r="D333" s="128" t="s">
        <v>655</v>
      </c>
      <c r="E333" s="178">
        <v>1550.3384000000001</v>
      </c>
      <c r="F333" s="135">
        <f t="shared" si="13"/>
        <v>1550.3383999999999</v>
      </c>
    </row>
    <row r="334" spans="1:6">
      <c r="A334" s="138"/>
      <c r="B334" s="127" t="s">
        <v>803</v>
      </c>
      <c r="C334" s="128">
        <v>1</v>
      </c>
      <c r="D334" s="128" t="s">
        <v>655</v>
      </c>
      <c r="E334" s="178">
        <v>1579.9056</v>
      </c>
      <c r="F334" s="135">
        <f t="shared" si="13"/>
        <v>1579.9056</v>
      </c>
    </row>
    <row r="335" spans="1:6">
      <c r="A335" s="138"/>
      <c r="B335" s="127" t="s">
        <v>1898</v>
      </c>
      <c r="C335" s="128">
        <v>1</v>
      </c>
      <c r="D335" s="128" t="s">
        <v>655</v>
      </c>
      <c r="E335" s="178">
        <v>3084.8271999999997</v>
      </c>
      <c r="F335" s="135">
        <f t="shared" si="13"/>
        <v>3084.8271999999997</v>
      </c>
    </row>
    <row r="336" spans="1:6">
      <c r="A336" s="138"/>
      <c r="B336" s="127" t="s">
        <v>1899</v>
      </c>
      <c r="C336" s="128">
        <v>1</v>
      </c>
      <c r="D336" s="128" t="s">
        <v>655</v>
      </c>
      <c r="E336" s="178">
        <v>4762.8568000000005</v>
      </c>
      <c r="F336" s="135">
        <f t="shared" si="13"/>
        <v>4762.8568000000005</v>
      </c>
    </row>
    <row r="337" spans="1:8">
      <c r="A337" s="138"/>
      <c r="B337" s="127" t="s">
        <v>1583</v>
      </c>
      <c r="C337" s="128">
        <v>1</v>
      </c>
      <c r="D337" s="128" t="s">
        <v>655</v>
      </c>
      <c r="E337" s="178">
        <v>2048.2696000000001</v>
      </c>
      <c r="F337" s="135">
        <f t="shared" si="13"/>
        <v>2048.2696000000001</v>
      </c>
    </row>
    <row r="338" spans="1:8">
      <c r="A338" s="138"/>
      <c r="B338" s="127" t="s">
        <v>804</v>
      </c>
      <c r="C338" s="128">
        <v>1</v>
      </c>
      <c r="D338" s="128" t="s">
        <v>655</v>
      </c>
      <c r="E338" s="178">
        <v>1411.9352000000001</v>
      </c>
      <c r="F338" s="135">
        <f t="shared" si="13"/>
        <v>1411.9352000000001</v>
      </c>
    </row>
    <row r="339" spans="1:8">
      <c r="A339" s="138"/>
      <c r="B339" s="127" t="s">
        <v>805</v>
      </c>
      <c r="C339" s="128">
        <v>1</v>
      </c>
      <c r="D339" s="128" t="s">
        <v>655</v>
      </c>
      <c r="E339" s="178">
        <v>1662.18</v>
      </c>
      <c r="F339" s="135">
        <f t="shared" si="13"/>
        <v>1662.18</v>
      </c>
    </row>
    <row r="340" spans="1:8">
      <c r="A340" s="138"/>
      <c r="B340" s="127" t="s">
        <v>806</v>
      </c>
      <c r="C340" s="128">
        <v>1</v>
      </c>
      <c r="D340" s="128" t="s">
        <v>655</v>
      </c>
      <c r="E340" s="178">
        <v>1733.3056000000001</v>
      </c>
      <c r="F340" s="135">
        <f t="shared" si="13"/>
        <v>1733.3056000000004</v>
      </c>
    </row>
    <row r="341" spans="1:8">
      <c r="A341" s="138"/>
      <c r="B341" s="127" t="s">
        <v>807</v>
      </c>
      <c r="C341" s="128">
        <v>1</v>
      </c>
      <c r="D341" s="128" t="s">
        <v>655</v>
      </c>
      <c r="E341" s="178">
        <v>1977.5600000000002</v>
      </c>
      <c r="F341" s="135">
        <f t="shared" si="13"/>
        <v>1977.5600000000004</v>
      </c>
    </row>
    <row r="342" spans="1:8">
      <c r="A342" s="138">
        <v>10119</v>
      </c>
      <c r="B342" s="127" t="s">
        <v>808</v>
      </c>
      <c r="C342" s="128">
        <v>1</v>
      </c>
      <c r="D342" s="128" t="s">
        <v>655</v>
      </c>
      <c r="E342" s="178">
        <v>1359.6543999999999</v>
      </c>
      <c r="F342" s="135">
        <f t="shared" si="13"/>
        <v>1359.6544000000001</v>
      </c>
    </row>
    <row r="343" spans="1:8">
      <c r="A343" s="138">
        <v>10273</v>
      </c>
      <c r="B343" s="127" t="s">
        <v>809</v>
      </c>
      <c r="C343" s="128">
        <v>1</v>
      </c>
      <c r="D343" s="128" t="s">
        <v>655</v>
      </c>
      <c r="E343" s="178">
        <v>846.72640000000001</v>
      </c>
      <c r="F343" s="135">
        <f t="shared" si="13"/>
        <v>846.72640000000001</v>
      </c>
    </row>
    <row r="344" spans="1:8">
      <c r="A344" s="138">
        <v>11635</v>
      </c>
      <c r="B344" s="127" t="s">
        <v>810</v>
      </c>
      <c r="C344" s="128">
        <v>1</v>
      </c>
      <c r="D344" s="128" t="s">
        <v>655</v>
      </c>
      <c r="E344" s="178">
        <v>1547.7696000000001</v>
      </c>
      <c r="F344" s="135">
        <f t="shared" si="13"/>
        <v>1547.7696000000003</v>
      </c>
    </row>
    <row r="345" spans="1:8">
      <c r="A345" s="138">
        <v>11425</v>
      </c>
      <c r="B345" s="127" t="s">
        <v>811</v>
      </c>
      <c r="C345" s="128">
        <v>1</v>
      </c>
      <c r="D345" s="128" t="s">
        <v>655</v>
      </c>
      <c r="E345" s="178">
        <v>1461.6472000000001</v>
      </c>
      <c r="F345" s="135">
        <f t="shared" si="13"/>
        <v>1461.6472000000001</v>
      </c>
    </row>
    <row r="346" spans="1:8">
      <c r="A346" s="138">
        <v>10274</v>
      </c>
      <c r="B346" s="127" t="s">
        <v>812</v>
      </c>
      <c r="C346" s="128">
        <v>1</v>
      </c>
      <c r="D346" s="128" t="s">
        <v>655</v>
      </c>
      <c r="E346" s="178">
        <v>957.28880000000004</v>
      </c>
      <c r="F346" s="135">
        <f t="shared" si="13"/>
        <v>957.28880000000004</v>
      </c>
    </row>
    <row r="347" spans="1:8">
      <c r="A347" s="138"/>
      <c r="B347" s="127" t="s">
        <v>813</v>
      </c>
      <c r="C347" s="128">
        <v>1</v>
      </c>
      <c r="D347" s="128" t="s">
        <v>655</v>
      </c>
      <c r="E347" s="178">
        <v>1627.0488</v>
      </c>
      <c r="F347" s="135">
        <f t="shared" si="13"/>
        <v>1627.0488</v>
      </c>
    </row>
    <row r="348" spans="1:8">
      <c r="A348" s="138"/>
      <c r="B348" s="127" t="s">
        <v>1584</v>
      </c>
      <c r="C348" s="128">
        <v>1</v>
      </c>
      <c r="D348" s="128" t="s">
        <v>655</v>
      </c>
      <c r="E348" s="178">
        <v>18132.379199999999</v>
      </c>
      <c r="F348" s="135">
        <f t="shared" si="13"/>
        <v>18132.379199999999</v>
      </c>
      <c r="H348" s="182"/>
    </row>
    <row r="349" spans="1:8">
      <c r="A349" s="138"/>
      <c r="B349" s="127" t="s">
        <v>814</v>
      </c>
      <c r="C349" s="128">
        <v>100</v>
      </c>
      <c r="D349" s="128" t="s">
        <v>655</v>
      </c>
      <c r="E349" s="178">
        <v>7141.1704000000009</v>
      </c>
      <c r="F349" s="135">
        <f t="shared" si="13"/>
        <v>7141.1704</v>
      </c>
      <c r="H349" s="182"/>
    </row>
    <row r="350" spans="1:8">
      <c r="A350" s="138">
        <v>10970</v>
      </c>
      <c r="B350" s="127" t="s">
        <v>214</v>
      </c>
      <c r="C350" s="128">
        <v>10</v>
      </c>
      <c r="D350" s="128" t="s">
        <v>655</v>
      </c>
      <c r="E350" s="178">
        <v>1235.6714999999999</v>
      </c>
      <c r="F350" s="135">
        <f t="shared" si="13"/>
        <v>1235.6714999999999</v>
      </c>
    </row>
    <row r="351" spans="1:8">
      <c r="A351" s="138">
        <v>10154</v>
      </c>
      <c r="B351" s="127" t="s">
        <v>1585</v>
      </c>
      <c r="C351" s="128">
        <v>1</v>
      </c>
      <c r="D351" s="128" t="s">
        <v>655</v>
      </c>
      <c r="E351" s="178">
        <v>1357.2194999999999</v>
      </c>
      <c r="F351" s="135">
        <f t="shared" si="13"/>
        <v>1357.2194999999999</v>
      </c>
    </row>
    <row r="352" spans="1:8">
      <c r="A352" s="138">
        <v>10155</v>
      </c>
      <c r="B352" s="127" t="s">
        <v>1586</v>
      </c>
      <c r="C352" s="128">
        <v>1</v>
      </c>
      <c r="D352" s="128" t="s">
        <v>655</v>
      </c>
      <c r="E352" s="178">
        <v>3258.3075000000003</v>
      </c>
      <c r="F352" s="135">
        <f t="shared" si="13"/>
        <v>3258.3075000000008</v>
      </c>
    </row>
    <row r="353" spans="1:7">
      <c r="A353" s="138">
        <v>10134</v>
      </c>
      <c r="B353" s="127" t="s">
        <v>1587</v>
      </c>
      <c r="C353" s="128">
        <v>5</v>
      </c>
      <c r="D353" s="128" t="s">
        <v>655</v>
      </c>
      <c r="E353" s="178">
        <v>4196.9025000000001</v>
      </c>
      <c r="F353" s="135">
        <f t="shared" si="13"/>
        <v>4196.9025000000001</v>
      </c>
    </row>
    <row r="354" spans="1:7">
      <c r="A354" s="138">
        <v>10133</v>
      </c>
      <c r="B354" s="127" t="s">
        <v>215</v>
      </c>
      <c r="C354" s="128">
        <v>10</v>
      </c>
      <c r="D354" s="128" t="s">
        <v>655</v>
      </c>
      <c r="E354" s="178">
        <v>3788.1690000000003</v>
      </c>
      <c r="F354" s="135">
        <f t="shared" si="13"/>
        <v>3788.1690000000003</v>
      </c>
    </row>
    <row r="355" spans="1:7">
      <c r="A355" s="138"/>
      <c r="B355" s="127" t="s">
        <v>1588</v>
      </c>
      <c r="C355" s="128">
        <v>3</v>
      </c>
      <c r="D355" s="128" t="s">
        <v>655</v>
      </c>
      <c r="E355" s="178">
        <v>3788.1690000000003</v>
      </c>
      <c r="F355" s="135">
        <f t="shared" si="13"/>
        <v>3788.1690000000003</v>
      </c>
      <c r="G355" s="182"/>
    </row>
    <row r="356" spans="1:7">
      <c r="A356" s="138">
        <v>10302</v>
      </c>
      <c r="B356" s="127" t="s">
        <v>1589</v>
      </c>
      <c r="C356" s="128">
        <v>10</v>
      </c>
      <c r="D356" s="128" t="s">
        <v>655</v>
      </c>
      <c r="E356" s="178">
        <v>1439.7705000000001</v>
      </c>
      <c r="F356" s="135">
        <f t="shared" si="13"/>
        <v>1439.7705000000001</v>
      </c>
    </row>
    <row r="357" spans="1:7">
      <c r="A357" s="138"/>
      <c r="B357" s="127" t="s">
        <v>1590</v>
      </c>
      <c r="C357" s="128">
        <v>1</v>
      </c>
      <c r="D357" s="128" t="s">
        <v>655</v>
      </c>
      <c r="E357" s="178">
        <v>3334.1174999999998</v>
      </c>
      <c r="F357" s="135">
        <f t="shared" si="13"/>
        <v>3334.1174999999998</v>
      </c>
    </row>
    <row r="358" spans="1:7">
      <c r="A358" s="138"/>
      <c r="B358" s="127" t="s">
        <v>216</v>
      </c>
      <c r="C358" s="128">
        <v>5</v>
      </c>
      <c r="D358" s="128" t="s">
        <v>655</v>
      </c>
      <c r="E358" s="178">
        <v>4439.5785000000005</v>
      </c>
      <c r="F358" s="135">
        <f t="shared" si="13"/>
        <v>4439.5785000000005</v>
      </c>
    </row>
    <row r="359" spans="1:7">
      <c r="A359" s="138"/>
      <c r="B359" s="127" t="s">
        <v>217</v>
      </c>
      <c r="C359" s="128">
        <v>5</v>
      </c>
      <c r="D359" s="128" t="s">
        <v>655</v>
      </c>
      <c r="E359" s="178">
        <v>3959.1615000000002</v>
      </c>
      <c r="F359" s="135">
        <f t="shared" si="13"/>
        <v>3959.1615000000002</v>
      </c>
    </row>
    <row r="360" spans="1:7">
      <c r="A360" s="138"/>
      <c r="B360" s="127" t="s">
        <v>1591</v>
      </c>
      <c r="C360" s="128">
        <v>5</v>
      </c>
      <c r="D360" s="128" t="s">
        <v>655</v>
      </c>
      <c r="E360" s="178">
        <v>13050.649500000001</v>
      </c>
      <c r="F360" s="135">
        <f t="shared" si="13"/>
        <v>13050.649500000001</v>
      </c>
    </row>
    <row r="361" spans="1:7">
      <c r="A361" s="138">
        <v>10894</v>
      </c>
      <c r="B361" s="127" t="s">
        <v>218</v>
      </c>
      <c r="C361" s="128">
        <v>1</v>
      </c>
      <c r="D361" s="128" t="s">
        <v>655</v>
      </c>
      <c r="E361" s="178">
        <v>13974.744000000001</v>
      </c>
      <c r="F361" s="135">
        <f t="shared" si="13"/>
        <v>13974.744000000001</v>
      </c>
    </row>
    <row r="362" spans="1:7">
      <c r="A362" s="138">
        <v>10061</v>
      </c>
      <c r="B362" s="127" t="s">
        <v>219</v>
      </c>
      <c r="C362" s="128">
        <v>1</v>
      </c>
      <c r="D362" s="128" t="s">
        <v>655</v>
      </c>
      <c r="E362" s="178">
        <v>13974.744000000001</v>
      </c>
      <c r="F362" s="135">
        <f t="shared" si="13"/>
        <v>13974.744000000001</v>
      </c>
    </row>
    <row r="363" spans="1:7">
      <c r="A363" s="138">
        <v>10067</v>
      </c>
      <c r="B363" s="127" t="s">
        <v>220</v>
      </c>
      <c r="C363" s="128">
        <v>1</v>
      </c>
      <c r="D363" s="128" t="s">
        <v>655</v>
      </c>
      <c r="E363" s="178">
        <v>22686.132000000001</v>
      </c>
      <c r="F363" s="135">
        <f t="shared" si="13"/>
        <v>22686.132000000001</v>
      </c>
    </row>
    <row r="364" spans="1:7">
      <c r="A364" s="138">
        <v>11041</v>
      </c>
      <c r="B364" s="127" t="s">
        <v>1592</v>
      </c>
      <c r="C364" s="128">
        <v>1</v>
      </c>
      <c r="D364" s="128" t="s">
        <v>655</v>
      </c>
      <c r="E364" s="178">
        <v>13145.1999</v>
      </c>
      <c r="F364" s="135">
        <f t="shared" si="13"/>
        <v>13145.1999</v>
      </c>
    </row>
    <row r="365" spans="1:7">
      <c r="A365" s="138"/>
      <c r="B365" s="127" t="s">
        <v>1593</v>
      </c>
      <c r="C365" s="128">
        <v>1</v>
      </c>
      <c r="D365" s="128" t="s">
        <v>655</v>
      </c>
      <c r="E365" s="178">
        <v>10365.116599999999</v>
      </c>
      <c r="F365" s="135">
        <f t="shared" si="13"/>
        <v>10365.116599999999</v>
      </c>
    </row>
    <row r="366" spans="1:7">
      <c r="A366" s="138">
        <v>11182</v>
      </c>
      <c r="B366" s="127" t="s">
        <v>815</v>
      </c>
      <c r="C366" s="128">
        <v>1</v>
      </c>
      <c r="D366" s="128" t="s">
        <v>655</v>
      </c>
      <c r="E366" s="178">
        <v>13351.694299999999</v>
      </c>
      <c r="F366" s="135">
        <f t="shared" si="13"/>
        <v>13351.694299999999</v>
      </c>
    </row>
    <row r="367" spans="1:7">
      <c r="A367" s="138"/>
      <c r="B367" s="127" t="s">
        <v>221</v>
      </c>
      <c r="C367" s="128">
        <v>1</v>
      </c>
      <c r="D367" s="128" t="s">
        <v>655</v>
      </c>
      <c r="E367" s="178">
        <v>37796.200199999999</v>
      </c>
      <c r="F367" s="135">
        <f t="shared" si="13"/>
        <v>37796.200199999999</v>
      </c>
    </row>
    <row r="368" spans="1:7">
      <c r="A368" s="138">
        <v>10633</v>
      </c>
      <c r="B368" s="127" t="s">
        <v>816</v>
      </c>
      <c r="C368" s="128">
        <v>1</v>
      </c>
      <c r="D368" s="128" t="s">
        <v>655</v>
      </c>
      <c r="E368" s="178">
        <v>4695.2241000000004</v>
      </c>
      <c r="F368" s="135">
        <f>E368*(100-$F$2)/100</f>
        <v>4695.2241000000004</v>
      </c>
    </row>
    <row r="369" spans="1:6">
      <c r="A369" s="138">
        <v>11039</v>
      </c>
      <c r="B369" s="127" t="s">
        <v>817</v>
      </c>
      <c r="C369" s="128">
        <v>1</v>
      </c>
      <c r="D369" s="128" t="s">
        <v>655</v>
      </c>
      <c r="E369" s="178">
        <v>7045.4162999999999</v>
      </c>
      <c r="F369" s="135">
        <f>E369*(100-$F$2)/100</f>
        <v>7045.4162999999999</v>
      </c>
    </row>
    <row r="370" spans="1:6">
      <c r="A370" s="138">
        <v>10627</v>
      </c>
      <c r="B370" s="127" t="s">
        <v>818</v>
      </c>
      <c r="C370" s="128">
        <v>5</v>
      </c>
      <c r="D370" s="128" t="s">
        <v>655</v>
      </c>
      <c r="E370" s="178">
        <v>7607.2401</v>
      </c>
      <c r="F370" s="135">
        <f t="shared" ref="F370:F418" si="14">E370*(100-$F$2)/100</f>
        <v>7607.2401</v>
      </c>
    </row>
    <row r="371" spans="1:6">
      <c r="A371" s="138">
        <v>11112</v>
      </c>
      <c r="B371" s="127" t="s">
        <v>819</v>
      </c>
      <c r="C371" s="128">
        <v>1</v>
      </c>
      <c r="D371" s="128" t="s">
        <v>655</v>
      </c>
      <c r="E371" s="178">
        <v>9741.5752000000011</v>
      </c>
      <c r="F371" s="135">
        <f t="shared" si="14"/>
        <v>9741.5752000000011</v>
      </c>
    </row>
    <row r="372" spans="1:6">
      <c r="A372" s="138">
        <v>10982</v>
      </c>
      <c r="B372" s="127" t="s">
        <v>820</v>
      </c>
      <c r="C372" s="128">
        <v>1</v>
      </c>
      <c r="D372" s="128" t="s">
        <v>655</v>
      </c>
      <c r="E372" s="178">
        <v>5591.4682999999995</v>
      </c>
      <c r="F372" s="135">
        <f t="shared" si="14"/>
        <v>5591.4682999999995</v>
      </c>
    </row>
    <row r="373" spans="1:6">
      <c r="A373" s="138">
        <v>11119</v>
      </c>
      <c r="B373" s="127" t="s">
        <v>1594</v>
      </c>
      <c r="C373" s="128">
        <v>1</v>
      </c>
      <c r="D373" s="128" t="s">
        <v>655</v>
      </c>
      <c r="E373" s="178">
        <v>7097.3694999999998</v>
      </c>
      <c r="F373" s="135">
        <f t="shared" si="14"/>
        <v>7097.3694999999998</v>
      </c>
    </row>
    <row r="374" spans="1:6">
      <c r="A374" s="138">
        <v>10597</v>
      </c>
      <c r="B374" s="127" t="s">
        <v>821</v>
      </c>
      <c r="C374" s="128">
        <v>1</v>
      </c>
      <c r="D374" s="128" t="s">
        <v>655</v>
      </c>
      <c r="E374" s="178">
        <v>11230.265100000001</v>
      </c>
      <c r="F374" s="135">
        <f t="shared" si="14"/>
        <v>11230.265100000001</v>
      </c>
    </row>
    <row r="375" spans="1:6">
      <c r="A375" s="138">
        <v>10989</v>
      </c>
      <c r="B375" s="127" t="s">
        <v>822</v>
      </c>
      <c r="C375" s="128">
        <v>1</v>
      </c>
      <c r="D375" s="128" t="s">
        <v>655</v>
      </c>
      <c r="E375" s="178">
        <v>16539.781200000001</v>
      </c>
      <c r="F375" s="135">
        <f t="shared" si="14"/>
        <v>16539.781200000001</v>
      </c>
    </row>
    <row r="376" spans="1:6">
      <c r="A376" s="138">
        <v>11047</v>
      </c>
      <c r="B376" s="127" t="s">
        <v>823</v>
      </c>
      <c r="C376" s="128">
        <v>5</v>
      </c>
      <c r="D376" s="128" t="s">
        <v>655</v>
      </c>
      <c r="E376" s="178">
        <v>19352.494900000002</v>
      </c>
      <c r="F376" s="135">
        <f t="shared" si="14"/>
        <v>19352.494900000002</v>
      </c>
    </row>
    <row r="377" spans="1:6">
      <c r="A377" s="138">
        <v>10545</v>
      </c>
      <c r="B377" s="127" t="s">
        <v>824</v>
      </c>
      <c r="C377" s="128">
        <v>1</v>
      </c>
      <c r="D377" s="128" t="s">
        <v>655</v>
      </c>
      <c r="E377" s="178">
        <v>12202.1216</v>
      </c>
      <c r="F377" s="135">
        <f t="shared" si="14"/>
        <v>12202.121600000002</v>
      </c>
    </row>
    <row r="378" spans="1:6">
      <c r="A378" s="138">
        <v>10510</v>
      </c>
      <c r="B378" s="127" t="s">
        <v>825</v>
      </c>
      <c r="C378" s="128">
        <v>1</v>
      </c>
      <c r="D378" s="128" t="s">
        <v>655</v>
      </c>
      <c r="E378" s="178">
        <v>17207.077000000001</v>
      </c>
      <c r="F378" s="135">
        <v>1374</v>
      </c>
    </row>
    <row r="379" spans="1:6">
      <c r="A379" s="138">
        <v>10772</v>
      </c>
      <c r="B379" s="127" t="s">
        <v>826</v>
      </c>
      <c r="C379" s="128">
        <v>1</v>
      </c>
      <c r="D379" s="128" t="s">
        <v>655</v>
      </c>
      <c r="E379" s="178">
        <v>15162.496100000002</v>
      </c>
      <c r="F379" s="135">
        <f t="shared" si="14"/>
        <v>15162.4961</v>
      </c>
    </row>
    <row r="380" spans="1:6">
      <c r="A380" s="138">
        <v>10511</v>
      </c>
      <c r="B380" s="127" t="s">
        <v>827</v>
      </c>
      <c r="C380" s="128">
        <v>1</v>
      </c>
      <c r="D380" s="128" t="s">
        <v>655</v>
      </c>
      <c r="E380" s="178">
        <v>20214.769700000001</v>
      </c>
      <c r="F380" s="135">
        <f t="shared" si="14"/>
        <v>20214.769700000001</v>
      </c>
    </row>
    <row r="381" spans="1:6">
      <c r="A381" s="138">
        <v>11571</v>
      </c>
      <c r="B381" s="127" t="s">
        <v>828</v>
      </c>
      <c r="C381" s="128">
        <v>600</v>
      </c>
      <c r="D381" s="128" t="s">
        <v>1816</v>
      </c>
      <c r="E381" s="178">
        <v>29.885324699999995</v>
      </c>
      <c r="F381" s="135">
        <f t="shared" si="14"/>
        <v>29.885324699999998</v>
      </c>
    </row>
    <row r="382" spans="1:6">
      <c r="A382" s="138"/>
      <c r="B382" s="127" t="s">
        <v>1595</v>
      </c>
      <c r="C382" s="128">
        <v>1200</v>
      </c>
      <c r="D382" s="128" t="s">
        <v>1816</v>
      </c>
      <c r="E382" s="178">
        <v>32.881474500000003</v>
      </c>
      <c r="F382" s="135">
        <f t="shared" si="14"/>
        <v>32.881474500000003</v>
      </c>
    </row>
    <row r="383" spans="1:6">
      <c r="A383" s="138">
        <v>10988</v>
      </c>
      <c r="B383" s="127" t="s">
        <v>829</v>
      </c>
      <c r="C383" s="128">
        <v>510</v>
      </c>
      <c r="D383" s="128" t="s">
        <v>1816</v>
      </c>
      <c r="E383" s="178">
        <v>819.51044804999992</v>
      </c>
      <c r="F383" s="135">
        <f t="shared" si="14"/>
        <v>819.51044804999992</v>
      </c>
    </row>
    <row r="384" spans="1:6">
      <c r="A384" s="138">
        <v>11572</v>
      </c>
      <c r="B384" s="127" t="s">
        <v>830</v>
      </c>
      <c r="C384" s="128">
        <v>300</v>
      </c>
      <c r="D384" s="128" t="s">
        <v>1816</v>
      </c>
      <c r="E384" s="178">
        <v>48.319263299999996</v>
      </c>
      <c r="F384" s="135">
        <f t="shared" si="14"/>
        <v>48.319263299999996</v>
      </c>
    </row>
    <row r="385" spans="1:6">
      <c r="A385" s="138">
        <v>10984</v>
      </c>
      <c r="B385" s="127" t="s">
        <v>831</v>
      </c>
      <c r="C385" s="128">
        <v>300</v>
      </c>
      <c r="D385" s="128" t="s">
        <v>1816</v>
      </c>
      <c r="E385" s="178">
        <v>48.8270853</v>
      </c>
      <c r="F385" s="135">
        <f t="shared" si="14"/>
        <v>48.8270853</v>
      </c>
    </row>
    <row r="386" spans="1:6">
      <c r="A386" s="138"/>
      <c r="B386" s="127" t="s">
        <v>1596</v>
      </c>
      <c r="C386" s="128">
        <v>300</v>
      </c>
      <c r="D386" s="128" t="s">
        <v>1816</v>
      </c>
      <c r="E386" s="178">
        <v>75.728955749999983</v>
      </c>
      <c r="F386" s="135">
        <f t="shared" si="14"/>
        <v>75.728955749999983</v>
      </c>
    </row>
    <row r="387" spans="1:6">
      <c r="A387" s="138">
        <v>10807</v>
      </c>
      <c r="B387" s="127" t="s">
        <v>832</v>
      </c>
      <c r="C387" s="128">
        <v>300</v>
      </c>
      <c r="D387" s="128" t="s">
        <v>1816</v>
      </c>
      <c r="E387" s="178">
        <v>56.787195149999981</v>
      </c>
      <c r="F387" s="135">
        <f t="shared" si="14"/>
        <v>56.787195149999981</v>
      </c>
    </row>
    <row r="388" spans="1:6">
      <c r="A388" s="138"/>
      <c r="B388" s="127" t="s">
        <v>1597</v>
      </c>
      <c r="C388" s="128">
        <v>150</v>
      </c>
      <c r="D388" s="128" t="s">
        <v>1816</v>
      </c>
      <c r="E388" s="178">
        <v>93.159945899999983</v>
      </c>
      <c r="F388" s="135">
        <f t="shared" si="14"/>
        <v>93.159945899999983</v>
      </c>
    </row>
    <row r="389" spans="1:6">
      <c r="A389" s="138"/>
      <c r="B389" s="127" t="s">
        <v>1598</v>
      </c>
      <c r="C389" s="128">
        <v>300</v>
      </c>
      <c r="D389" s="128" t="s">
        <v>1816</v>
      </c>
      <c r="E389" s="178">
        <v>90.671618099999989</v>
      </c>
      <c r="F389" s="135">
        <f t="shared" si="14"/>
        <v>90.671618099999989</v>
      </c>
    </row>
    <row r="390" spans="1:6">
      <c r="A390" s="138">
        <v>10808</v>
      </c>
      <c r="B390" s="127" t="s">
        <v>833</v>
      </c>
      <c r="C390" s="128">
        <v>480</v>
      </c>
      <c r="D390" s="128" t="s">
        <v>1816</v>
      </c>
      <c r="E390" s="178">
        <v>92.169692999999995</v>
      </c>
      <c r="F390" s="135">
        <f t="shared" si="14"/>
        <v>92.169692999999995</v>
      </c>
    </row>
    <row r="391" spans="1:6">
      <c r="A391" s="138"/>
      <c r="B391" s="127" t="s">
        <v>1599</v>
      </c>
      <c r="C391" s="128">
        <v>120</v>
      </c>
      <c r="D391" s="128" t="s">
        <v>1816</v>
      </c>
      <c r="E391" s="178">
        <v>269.01870449999996</v>
      </c>
      <c r="F391" s="135">
        <f t="shared" si="14"/>
        <v>269.01870449999996</v>
      </c>
    </row>
    <row r="392" spans="1:6">
      <c r="A392" s="138"/>
      <c r="B392" s="127" t="s">
        <v>1600</v>
      </c>
      <c r="C392" s="128">
        <v>120</v>
      </c>
      <c r="D392" s="128" t="s">
        <v>1816</v>
      </c>
      <c r="E392" s="178">
        <v>269.01870449999996</v>
      </c>
      <c r="F392" s="135">
        <f t="shared" si="14"/>
        <v>269.01870449999996</v>
      </c>
    </row>
    <row r="393" spans="1:6">
      <c r="A393" s="138">
        <v>11499</v>
      </c>
      <c r="B393" s="127" t="s">
        <v>834</v>
      </c>
      <c r="C393" s="128">
        <v>900</v>
      </c>
      <c r="D393" s="128" t="s">
        <v>1816</v>
      </c>
      <c r="E393" s="178">
        <v>36.867877200000002</v>
      </c>
      <c r="F393" s="135">
        <f t="shared" si="14"/>
        <v>36.867877200000002</v>
      </c>
    </row>
    <row r="394" spans="1:6">
      <c r="A394" s="138">
        <v>11026</v>
      </c>
      <c r="B394" s="127" t="s">
        <v>89</v>
      </c>
      <c r="C394" s="128">
        <v>120</v>
      </c>
      <c r="D394" s="128" t="s">
        <v>1816</v>
      </c>
      <c r="E394" s="178">
        <v>128.52974819999997</v>
      </c>
      <c r="F394" s="135">
        <f t="shared" si="14"/>
        <v>128.52974819999997</v>
      </c>
    </row>
    <row r="395" spans="1:6">
      <c r="A395" s="138"/>
      <c r="B395" s="127" t="s">
        <v>1601</v>
      </c>
      <c r="C395" s="128">
        <v>60</v>
      </c>
      <c r="D395" s="128" t="s">
        <v>1816</v>
      </c>
      <c r="E395" s="178">
        <v>385.58924460000009</v>
      </c>
      <c r="F395" s="135">
        <f t="shared" si="14"/>
        <v>385.58924460000009</v>
      </c>
    </row>
    <row r="396" spans="1:6">
      <c r="A396" s="138"/>
      <c r="B396" s="127" t="s">
        <v>1602</v>
      </c>
      <c r="C396" s="128">
        <v>120</v>
      </c>
      <c r="D396" s="128" t="s">
        <v>1816</v>
      </c>
      <c r="E396" s="178">
        <v>385.58924460000009</v>
      </c>
      <c r="F396" s="135">
        <f t="shared" si="14"/>
        <v>385.58924460000009</v>
      </c>
    </row>
    <row r="397" spans="1:6">
      <c r="A397" s="138"/>
      <c r="B397" s="127" t="s">
        <v>1603</v>
      </c>
      <c r="C397" s="128">
        <v>120</v>
      </c>
      <c r="D397" s="128" t="s">
        <v>1816</v>
      </c>
      <c r="E397" s="178">
        <v>385.58924460000009</v>
      </c>
      <c r="F397" s="135">
        <f t="shared" si="14"/>
        <v>385.58924460000009</v>
      </c>
    </row>
    <row r="398" spans="1:6">
      <c r="A398" s="138"/>
      <c r="B398" s="127" t="s">
        <v>1604</v>
      </c>
      <c r="C398" s="128">
        <v>600</v>
      </c>
      <c r="D398" s="128" t="s">
        <v>1816</v>
      </c>
      <c r="E398" s="178">
        <v>37.363003649999996</v>
      </c>
      <c r="F398" s="135">
        <f t="shared" si="14"/>
        <v>37.363003649999996</v>
      </c>
    </row>
    <row r="399" spans="1:6">
      <c r="A399" s="138"/>
      <c r="B399" s="127" t="s">
        <v>222</v>
      </c>
      <c r="C399" s="128">
        <v>60</v>
      </c>
      <c r="D399" s="128" t="s">
        <v>1816</v>
      </c>
      <c r="E399" s="178">
        <v>235.64210355000006</v>
      </c>
      <c r="F399" s="135">
        <f t="shared" si="14"/>
        <v>235.64210355000006</v>
      </c>
    </row>
    <row r="400" spans="1:6">
      <c r="A400" s="138"/>
      <c r="B400" s="127" t="s">
        <v>1605</v>
      </c>
      <c r="C400" s="128">
        <v>120</v>
      </c>
      <c r="D400" s="128" t="s">
        <v>1816</v>
      </c>
      <c r="E400" s="178">
        <v>513.12873989999991</v>
      </c>
      <c r="F400" s="135">
        <f t="shared" si="14"/>
        <v>513.12873989999991</v>
      </c>
    </row>
    <row r="401" spans="1:6">
      <c r="A401" s="138"/>
      <c r="B401" s="127" t="s">
        <v>1606</v>
      </c>
      <c r="C401" s="128">
        <v>120</v>
      </c>
      <c r="D401" s="128" t="s">
        <v>1816</v>
      </c>
      <c r="E401" s="178">
        <v>513.12873989999991</v>
      </c>
      <c r="F401" s="135">
        <f t="shared" si="14"/>
        <v>513.12873989999991</v>
      </c>
    </row>
    <row r="402" spans="1:6">
      <c r="A402" s="138">
        <v>11061</v>
      </c>
      <c r="B402" s="127" t="s">
        <v>1607</v>
      </c>
      <c r="C402" s="128">
        <v>300</v>
      </c>
      <c r="D402" s="128" t="s">
        <v>1816</v>
      </c>
      <c r="E402" s="178">
        <v>40.346457899999997</v>
      </c>
      <c r="F402" s="135">
        <f t="shared" si="14"/>
        <v>40.346457899999997</v>
      </c>
    </row>
    <row r="403" spans="1:6">
      <c r="A403" s="138">
        <v>11596</v>
      </c>
      <c r="B403" s="127" t="s">
        <v>1608</v>
      </c>
      <c r="C403" s="128">
        <v>150</v>
      </c>
      <c r="D403" s="128" t="s">
        <v>1816</v>
      </c>
      <c r="E403" s="178">
        <v>119.5666899</v>
      </c>
      <c r="F403" s="135">
        <f t="shared" si="14"/>
        <v>119.5666899</v>
      </c>
    </row>
    <row r="404" spans="1:6">
      <c r="A404" s="138">
        <v>10801</v>
      </c>
      <c r="B404" s="127" t="s">
        <v>835</v>
      </c>
      <c r="C404" s="128">
        <v>300</v>
      </c>
      <c r="D404" s="128" t="s">
        <v>1816</v>
      </c>
      <c r="E404" s="178">
        <v>40.854279900000002</v>
      </c>
      <c r="F404" s="135">
        <f t="shared" si="14"/>
        <v>40.854279900000002</v>
      </c>
    </row>
    <row r="405" spans="1:6">
      <c r="A405" s="138"/>
      <c r="B405" s="127" t="s">
        <v>836</v>
      </c>
      <c r="C405" s="128">
        <v>30</v>
      </c>
      <c r="D405" s="128" t="s">
        <v>1816</v>
      </c>
      <c r="E405" s="178">
        <v>537.03446055000006</v>
      </c>
      <c r="F405" s="135">
        <f t="shared" si="14"/>
        <v>537.03446055000006</v>
      </c>
    </row>
    <row r="406" spans="1:6">
      <c r="A406" s="138">
        <v>11601</v>
      </c>
      <c r="B406" s="127" t="s">
        <v>1609</v>
      </c>
      <c r="C406" s="128">
        <v>300</v>
      </c>
      <c r="D406" s="128" t="s">
        <v>1816</v>
      </c>
      <c r="E406" s="178">
        <v>44.332860600000004</v>
      </c>
      <c r="F406" s="135">
        <f t="shared" si="14"/>
        <v>44.332860600000004</v>
      </c>
    </row>
    <row r="407" spans="1:6">
      <c r="A407" s="138"/>
      <c r="B407" s="127" t="s">
        <v>1610</v>
      </c>
      <c r="C407" s="128">
        <v>300</v>
      </c>
      <c r="D407" s="128" t="s">
        <v>1816</v>
      </c>
      <c r="E407" s="178">
        <v>111.09875805000001</v>
      </c>
      <c r="F407" s="135">
        <f t="shared" si="14"/>
        <v>111.09875805000001</v>
      </c>
    </row>
    <row r="408" spans="1:6">
      <c r="A408" s="138">
        <v>10983</v>
      </c>
      <c r="B408" s="127" t="s">
        <v>837</v>
      </c>
      <c r="C408" s="128">
        <v>300</v>
      </c>
      <c r="D408" s="128" t="s">
        <v>1816</v>
      </c>
      <c r="E408" s="178">
        <v>45.437373450000003</v>
      </c>
      <c r="F408" s="135">
        <f t="shared" si="14"/>
        <v>45.437373450000003</v>
      </c>
    </row>
    <row r="409" spans="1:6">
      <c r="A409" s="138"/>
      <c r="B409" s="127" t="s">
        <v>1611</v>
      </c>
      <c r="C409" s="128">
        <v>1200</v>
      </c>
      <c r="D409" s="128" t="s">
        <v>1816</v>
      </c>
      <c r="E409" s="178">
        <v>71.742553049999998</v>
      </c>
      <c r="F409" s="135">
        <f t="shared" si="14"/>
        <v>71.742553049999998</v>
      </c>
    </row>
    <row r="410" spans="1:6">
      <c r="A410" s="138"/>
      <c r="B410" s="127" t="s">
        <v>838</v>
      </c>
      <c r="C410" s="128">
        <v>150</v>
      </c>
      <c r="D410" s="128" t="s">
        <v>1816</v>
      </c>
      <c r="E410" s="178">
        <v>112.58413739999999</v>
      </c>
      <c r="F410" s="135">
        <f t="shared" si="14"/>
        <v>112.58413739999997</v>
      </c>
    </row>
    <row r="411" spans="1:6">
      <c r="A411" s="138">
        <v>10078</v>
      </c>
      <c r="B411" s="127" t="s">
        <v>839</v>
      </c>
      <c r="C411" s="128">
        <v>150</v>
      </c>
      <c r="D411" s="128" t="s">
        <v>1816</v>
      </c>
      <c r="E411" s="178">
        <v>118.06861500000001</v>
      </c>
      <c r="F411" s="135">
        <f t="shared" si="14"/>
        <v>118.06861500000001</v>
      </c>
    </row>
    <row r="412" spans="1:6">
      <c r="A412" s="138">
        <v>10079</v>
      </c>
      <c r="B412" s="127" t="s">
        <v>840</v>
      </c>
      <c r="C412" s="128">
        <v>150</v>
      </c>
      <c r="D412" s="128" t="s">
        <v>1816</v>
      </c>
      <c r="E412" s="178">
        <v>148.95688815</v>
      </c>
      <c r="F412" s="135">
        <f t="shared" si="14"/>
        <v>148.95688815</v>
      </c>
    </row>
    <row r="413" spans="1:6">
      <c r="A413" s="138">
        <v>10150</v>
      </c>
      <c r="B413" s="127" t="s">
        <v>90</v>
      </c>
      <c r="C413" s="128">
        <v>60</v>
      </c>
      <c r="D413" s="128" t="s">
        <v>1816</v>
      </c>
      <c r="E413" s="178">
        <v>189.30334604999996</v>
      </c>
      <c r="F413" s="135">
        <f t="shared" si="14"/>
        <v>189.30334604999996</v>
      </c>
    </row>
    <row r="414" spans="1:6">
      <c r="A414" s="138">
        <v>10076</v>
      </c>
      <c r="B414" s="127" t="s">
        <v>841</v>
      </c>
      <c r="C414" s="128">
        <v>300</v>
      </c>
      <c r="D414" s="128" t="s">
        <v>1816</v>
      </c>
      <c r="E414" s="178">
        <v>77.2143351</v>
      </c>
      <c r="F414" s="135">
        <f t="shared" si="14"/>
        <v>77.2143351</v>
      </c>
    </row>
    <row r="415" spans="1:6">
      <c r="A415" s="138">
        <v>10620</v>
      </c>
      <c r="B415" s="127" t="s">
        <v>91</v>
      </c>
      <c r="C415" s="128">
        <v>60</v>
      </c>
      <c r="D415" s="128" t="s">
        <v>1816</v>
      </c>
      <c r="E415" s="178">
        <v>444.3823366499999</v>
      </c>
      <c r="F415" s="135">
        <f t="shared" si="14"/>
        <v>444.3823366499999</v>
      </c>
    </row>
    <row r="416" spans="1:6">
      <c r="A416" s="138">
        <v>10077</v>
      </c>
      <c r="B416" s="127" t="s">
        <v>842</v>
      </c>
      <c r="C416" s="128">
        <v>150</v>
      </c>
      <c r="D416" s="128" t="s">
        <v>1816</v>
      </c>
      <c r="E416" s="178">
        <v>82.20368624999999</v>
      </c>
      <c r="F416" s="135">
        <f t="shared" si="14"/>
        <v>82.20368624999999</v>
      </c>
    </row>
    <row r="417" spans="1:8">
      <c r="A417" s="138">
        <v>10083</v>
      </c>
      <c r="B417" s="127" t="s">
        <v>843</v>
      </c>
      <c r="C417" s="128">
        <v>300</v>
      </c>
      <c r="D417" s="128" t="s">
        <v>1816</v>
      </c>
      <c r="E417" s="178">
        <v>108.10260824999999</v>
      </c>
      <c r="F417" s="135">
        <f t="shared" si="14"/>
        <v>108.10260824999999</v>
      </c>
    </row>
    <row r="418" spans="1:8">
      <c r="A418" s="138">
        <v>11623</v>
      </c>
      <c r="B418" s="127" t="s">
        <v>844</v>
      </c>
      <c r="C418" s="128">
        <v>100</v>
      </c>
      <c r="D418" s="128" t="s">
        <v>655</v>
      </c>
      <c r="E418" s="178">
        <v>92.225553419999983</v>
      </c>
      <c r="F418" s="135">
        <f t="shared" si="14"/>
        <v>92.225553419999983</v>
      </c>
    </row>
    <row r="419" spans="1:8">
      <c r="A419" s="138">
        <v>11227</v>
      </c>
      <c r="B419" s="127" t="s">
        <v>845</v>
      </c>
      <c r="C419" s="128">
        <v>100</v>
      </c>
      <c r="D419" s="128" t="s">
        <v>655</v>
      </c>
      <c r="E419" s="178">
        <v>81.345974891999987</v>
      </c>
      <c r="F419" s="135">
        <f t="shared" ref="F419:F429" si="15">E419*(100-$F$2)/100</f>
        <v>81.345974891999987</v>
      </c>
    </row>
    <row r="420" spans="1:8">
      <c r="A420" s="138">
        <v>11228</v>
      </c>
      <c r="B420" s="127" t="s">
        <v>846</v>
      </c>
      <c r="C420" s="128">
        <v>100</v>
      </c>
      <c r="D420" s="128" t="s">
        <v>655</v>
      </c>
      <c r="E420" s="178">
        <v>87.564763103999994</v>
      </c>
      <c r="F420" s="135">
        <f t="shared" si="15"/>
        <v>87.564763103999994</v>
      </c>
    </row>
    <row r="421" spans="1:8">
      <c r="A421" s="138"/>
      <c r="B421" s="127" t="s">
        <v>223</v>
      </c>
      <c r="C421" s="128">
        <v>25</v>
      </c>
      <c r="D421" s="128" t="s">
        <v>655</v>
      </c>
      <c r="E421" s="178">
        <v>468.99875418900001</v>
      </c>
      <c r="F421" s="135">
        <f t="shared" si="15"/>
        <v>468.99875418900001</v>
      </c>
      <c r="H421" s="182"/>
    </row>
    <row r="422" spans="1:8">
      <c r="A422" s="138">
        <v>10781</v>
      </c>
      <c r="B422" s="127" t="s">
        <v>224</v>
      </c>
      <c r="C422" s="128">
        <v>20</v>
      </c>
      <c r="D422" s="128" t="s">
        <v>655</v>
      </c>
      <c r="E422" s="178">
        <v>468.99875418900001</v>
      </c>
      <c r="F422" s="135">
        <f t="shared" si="15"/>
        <v>468.99875418900001</v>
      </c>
      <c r="H422" s="182"/>
    </row>
    <row r="423" spans="1:8">
      <c r="A423" s="138">
        <v>10780</v>
      </c>
      <c r="B423" s="127" t="s">
        <v>225</v>
      </c>
      <c r="C423" s="128">
        <v>10</v>
      </c>
      <c r="D423" s="128" t="s">
        <v>655</v>
      </c>
      <c r="E423" s="178">
        <v>500.81367553349997</v>
      </c>
      <c r="F423" s="135">
        <f t="shared" si="15"/>
        <v>500.81367553349997</v>
      </c>
      <c r="H423" s="182"/>
    </row>
    <row r="424" spans="1:8">
      <c r="A424" s="138">
        <v>10141</v>
      </c>
      <c r="B424" s="127" t="s">
        <v>226</v>
      </c>
      <c r="C424" s="128">
        <v>10</v>
      </c>
      <c r="D424" s="128" t="s">
        <v>655</v>
      </c>
      <c r="E424" s="178">
        <v>737.50989059999995</v>
      </c>
      <c r="F424" s="135">
        <f t="shared" si="15"/>
        <v>737.50989059999995</v>
      </c>
      <c r="H424" s="182"/>
    </row>
    <row r="425" spans="1:8">
      <c r="A425" s="138">
        <v>10142</v>
      </c>
      <c r="B425" s="127" t="s">
        <v>227</v>
      </c>
      <c r="C425" s="128">
        <v>1</v>
      </c>
      <c r="D425" s="128" t="s">
        <v>655</v>
      </c>
      <c r="E425" s="178">
        <v>1901.6509459289998</v>
      </c>
      <c r="F425" s="135">
        <f t="shared" si="15"/>
        <v>1901.6509459289998</v>
      </c>
      <c r="H425" s="182"/>
    </row>
    <row r="426" spans="1:8">
      <c r="A426" s="138">
        <v>10610</v>
      </c>
      <c r="B426" s="127" t="s">
        <v>847</v>
      </c>
      <c r="C426" s="128">
        <v>25</v>
      </c>
      <c r="D426" s="128" t="s">
        <v>655</v>
      </c>
      <c r="E426" s="178">
        <v>227.83040467949996</v>
      </c>
      <c r="F426" s="135">
        <f t="shared" si="15"/>
        <v>227.83040467949996</v>
      </c>
    </row>
    <row r="427" spans="1:8">
      <c r="A427" s="138">
        <v>10647</v>
      </c>
      <c r="B427" s="127" t="s">
        <v>848</v>
      </c>
      <c r="C427" s="128">
        <v>25</v>
      </c>
      <c r="D427" s="128" t="s">
        <v>655</v>
      </c>
      <c r="E427" s="178">
        <v>306.34120934550003</v>
      </c>
      <c r="F427" s="135">
        <f t="shared" si="15"/>
        <v>306.34120934550003</v>
      </c>
    </row>
    <row r="428" spans="1:8">
      <c r="A428" s="138">
        <v>10263</v>
      </c>
      <c r="B428" s="127" t="s">
        <v>849</v>
      </c>
      <c r="C428" s="128">
        <v>25</v>
      </c>
      <c r="D428" s="128" t="s">
        <v>655</v>
      </c>
      <c r="E428" s="178">
        <v>322.2986028797103</v>
      </c>
      <c r="F428" s="135">
        <f t="shared" si="15"/>
        <v>322.2986028797103</v>
      </c>
    </row>
    <row r="429" spans="1:8">
      <c r="A429" s="138">
        <v>10075</v>
      </c>
      <c r="B429" s="127" t="s">
        <v>850</v>
      </c>
      <c r="C429" s="128">
        <v>25</v>
      </c>
      <c r="D429" s="128" t="s">
        <v>655</v>
      </c>
      <c r="E429" s="178">
        <v>538.28488955529178</v>
      </c>
      <c r="F429" s="135">
        <f t="shared" si="15"/>
        <v>538.28488955529178</v>
      </c>
    </row>
    <row r="430" spans="1:8">
      <c r="A430" s="138">
        <v>10303</v>
      </c>
      <c r="B430" s="127" t="s">
        <v>851</v>
      </c>
      <c r="C430" s="128">
        <v>1</v>
      </c>
      <c r="D430" s="128" t="s">
        <v>655</v>
      </c>
      <c r="E430" s="178">
        <v>1166.6500000000001</v>
      </c>
      <c r="F430" s="135">
        <f t="shared" ref="F430:F471" si="16">E430*(100-$F$2)/100</f>
        <v>1166.6500000000001</v>
      </c>
    </row>
    <row r="431" spans="1:8">
      <c r="A431" s="138">
        <v>10517</v>
      </c>
      <c r="B431" s="127" t="s">
        <v>852</v>
      </c>
      <c r="C431" s="128">
        <v>1</v>
      </c>
      <c r="D431" s="128" t="s">
        <v>655</v>
      </c>
      <c r="E431" s="178">
        <v>1924.56</v>
      </c>
      <c r="F431" s="135">
        <f t="shared" si="16"/>
        <v>1924.56</v>
      </c>
    </row>
    <row r="432" spans="1:8">
      <c r="A432" s="138">
        <v>10109</v>
      </c>
      <c r="B432" s="127" t="s">
        <v>228</v>
      </c>
      <c r="C432" s="128">
        <v>1</v>
      </c>
      <c r="D432" s="128" t="s">
        <v>655</v>
      </c>
      <c r="E432" s="178">
        <v>2505.27</v>
      </c>
      <c r="F432" s="135">
        <f t="shared" si="16"/>
        <v>2505.27</v>
      </c>
    </row>
    <row r="433" spans="1:6">
      <c r="A433" s="138">
        <v>10110</v>
      </c>
      <c r="B433" s="127" t="s">
        <v>853</v>
      </c>
      <c r="C433" s="128">
        <v>1</v>
      </c>
      <c r="D433" s="128" t="s">
        <v>655</v>
      </c>
      <c r="E433" s="178">
        <v>3554.31</v>
      </c>
      <c r="F433" s="135">
        <f t="shared" si="16"/>
        <v>3554.31</v>
      </c>
    </row>
    <row r="434" spans="1:6">
      <c r="A434" s="138">
        <v>10256</v>
      </c>
      <c r="B434" s="127" t="s">
        <v>229</v>
      </c>
      <c r="C434" s="128">
        <v>1</v>
      </c>
      <c r="D434" s="128" t="s">
        <v>655</v>
      </c>
      <c r="E434" s="178">
        <v>24973.176425399997</v>
      </c>
      <c r="F434" s="135">
        <f t="shared" si="16"/>
        <v>24973.176425400001</v>
      </c>
    </row>
    <row r="435" spans="1:6">
      <c r="A435" s="138"/>
      <c r="B435" s="127" t="s">
        <v>230</v>
      </c>
      <c r="C435" s="128">
        <v>1</v>
      </c>
      <c r="D435" s="128" t="s">
        <v>655</v>
      </c>
      <c r="E435" s="178">
        <v>16416.589864499998</v>
      </c>
      <c r="F435" s="135">
        <f t="shared" si="16"/>
        <v>16416.589864499998</v>
      </c>
    </row>
    <row r="436" spans="1:6">
      <c r="A436" s="138">
        <v>10312</v>
      </c>
      <c r="B436" s="127" t="s">
        <v>231</v>
      </c>
      <c r="C436" s="128">
        <v>1</v>
      </c>
      <c r="D436" s="128" t="s">
        <v>655</v>
      </c>
      <c r="E436" s="178">
        <v>26979.636423599997</v>
      </c>
      <c r="F436" s="135">
        <f t="shared" si="16"/>
        <v>26979.636423600001</v>
      </c>
    </row>
    <row r="437" spans="1:6">
      <c r="A437" s="138">
        <v>10544</v>
      </c>
      <c r="B437" s="127" t="s">
        <v>232</v>
      </c>
      <c r="C437" s="128">
        <v>1</v>
      </c>
      <c r="D437" s="128" t="s">
        <v>655</v>
      </c>
      <c r="E437" s="178">
        <v>18760.166598599997</v>
      </c>
      <c r="F437" s="135">
        <f t="shared" si="16"/>
        <v>18760.166598599997</v>
      </c>
    </row>
    <row r="438" spans="1:6">
      <c r="A438" s="138">
        <v>10120</v>
      </c>
      <c r="B438" s="127" t="s">
        <v>233</v>
      </c>
      <c r="C438" s="128">
        <v>1</v>
      </c>
      <c r="D438" s="128" t="s">
        <v>655</v>
      </c>
      <c r="E438" s="178">
        <v>33184.74</v>
      </c>
      <c r="F438" s="135">
        <f t="shared" si="16"/>
        <v>33184.74</v>
      </c>
    </row>
    <row r="439" spans="1:6">
      <c r="A439" s="138"/>
      <c r="B439" s="127" t="s">
        <v>854</v>
      </c>
      <c r="C439" s="128">
        <v>10</v>
      </c>
      <c r="D439" s="128" t="s">
        <v>655</v>
      </c>
      <c r="E439" s="178">
        <v>33180.965445599999</v>
      </c>
      <c r="F439" s="135">
        <f t="shared" si="16"/>
        <v>33180.965445599999</v>
      </c>
    </row>
    <row r="440" spans="1:6">
      <c r="A440" s="138">
        <v>10542</v>
      </c>
      <c r="B440" s="127" t="s">
        <v>1612</v>
      </c>
      <c r="C440" s="128">
        <v>1</v>
      </c>
      <c r="D440" s="128" t="s">
        <v>655</v>
      </c>
      <c r="E440" s="178">
        <v>21812.891139900003</v>
      </c>
      <c r="F440" s="135">
        <f t="shared" si="16"/>
        <v>21812.891139900006</v>
      </c>
    </row>
    <row r="441" spans="1:6">
      <c r="A441" s="138">
        <v>10172</v>
      </c>
      <c r="B441" s="127" t="s">
        <v>234</v>
      </c>
      <c r="C441" s="128">
        <v>1</v>
      </c>
      <c r="D441" s="128" t="s">
        <v>655</v>
      </c>
      <c r="E441" s="178">
        <v>37541.74</v>
      </c>
      <c r="F441" s="135">
        <f t="shared" si="16"/>
        <v>37541.74</v>
      </c>
    </row>
    <row r="442" spans="1:6">
      <c r="A442" s="138">
        <v>10107</v>
      </c>
      <c r="B442" s="127" t="s">
        <v>235</v>
      </c>
      <c r="C442" s="128">
        <v>1</v>
      </c>
      <c r="D442" s="128" t="s">
        <v>655</v>
      </c>
      <c r="E442" s="178">
        <v>7062.62</v>
      </c>
      <c r="F442" s="135">
        <f t="shared" si="16"/>
        <v>7062.62</v>
      </c>
    </row>
    <row r="443" spans="1:6">
      <c r="A443" s="138"/>
      <c r="B443" s="127" t="s">
        <v>236</v>
      </c>
      <c r="C443" s="128">
        <v>1</v>
      </c>
      <c r="D443" s="128" t="s">
        <v>655</v>
      </c>
      <c r="E443" s="178">
        <v>6914.4827000000005</v>
      </c>
      <c r="F443" s="135">
        <f t="shared" si="16"/>
        <v>6914.4827000000005</v>
      </c>
    </row>
    <row r="444" spans="1:6">
      <c r="A444" s="138">
        <v>10135</v>
      </c>
      <c r="B444" s="127" t="s">
        <v>237</v>
      </c>
      <c r="C444" s="128">
        <v>1</v>
      </c>
      <c r="D444" s="128" t="s">
        <v>655</v>
      </c>
      <c r="E444" s="178">
        <v>7676.0235000000002</v>
      </c>
      <c r="F444" s="135">
        <f t="shared" si="16"/>
        <v>7676.0234999999993</v>
      </c>
    </row>
    <row r="445" spans="1:6">
      <c r="A445" s="138">
        <v>10167</v>
      </c>
      <c r="B445" s="127" t="s">
        <v>238</v>
      </c>
      <c r="C445" s="128">
        <v>1</v>
      </c>
      <c r="D445" s="128" t="s">
        <v>655</v>
      </c>
      <c r="E445" s="178">
        <v>7405.3395</v>
      </c>
      <c r="F445" s="135">
        <f t="shared" si="16"/>
        <v>7405.3394999999991</v>
      </c>
    </row>
    <row r="446" spans="1:6">
      <c r="A446" s="138">
        <v>10089</v>
      </c>
      <c r="B446" s="127" t="s">
        <v>239</v>
      </c>
      <c r="C446" s="128">
        <v>1</v>
      </c>
      <c r="D446" s="128" t="s">
        <v>655</v>
      </c>
      <c r="E446" s="178">
        <v>9820.3289999999997</v>
      </c>
      <c r="F446" s="135">
        <f t="shared" si="16"/>
        <v>9820.3289999999997</v>
      </c>
    </row>
    <row r="447" spans="1:6">
      <c r="A447" s="138">
        <v>10299</v>
      </c>
      <c r="B447" s="127" t="s">
        <v>240</v>
      </c>
      <c r="C447" s="128">
        <v>1</v>
      </c>
      <c r="D447" s="128" t="s">
        <v>655</v>
      </c>
      <c r="E447" s="178">
        <v>9609.4364999999998</v>
      </c>
      <c r="F447" s="135">
        <f t="shared" si="16"/>
        <v>9609.4364999999998</v>
      </c>
    </row>
    <row r="448" spans="1:6">
      <c r="A448" s="138">
        <v>10268</v>
      </c>
      <c r="B448" s="127" t="s">
        <v>241</v>
      </c>
      <c r="C448" s="128">
        <v>1</v>
      </c>
      <c r="D448" s="128" t="s">
        <v>655</v>
      </c>
      <c r="E448" s="178">
        <v>27954.032765903998</v>
      </c>
      <c r="F448" s="135">
        <f t="shared" si="16"/>
        <v>27954.032765903998</v>
      </c>
    </row>
    <row r="449" spans="1:6">
      <c r="A449" s="138"/>
      <c r="B449" s="127" t="s">
        <v>242</v>
      </c>
      <c r="C449" s="128">
        <v>1</v>
      </c>
      <c r="D449" s="128" t="s">
        <v>655</v>
      </c>
      <c r="E449" s="178">
        <v>34584.783799999997</v>
      </c>
      <c r="F449" s="135">
        <f t="shared" si="16"/>
        <v>34584.783799999997</v>
      </c>
    </row>
    <row r="450" spans="1:6">
      <c r="A450" s="138"/>
      <c r="B450" s="127" t="s">
        <v>243</v>
      </c>
      <c r="C450" s="128">
        <v>1</v>
      </c>
      <c r="D450" s="128" t="s">
        <v>655</v>
      </c>
      <c r="E450" s="178">
        <v>28792.650900000001</v>
      </c>
      <c r="F450" s="135">
        <f t="shared" si="16"/>
        <v>28792.650899999997</v>
      </c>
    </row>
    <row r="451" spans="1:6">
      <c r="A451" s="138"/>
      <c r="B451" s="127" t="s">
        <v>855</v>
      </c>
      <c r="C451" s="128">
        <v>1</v>
      </c>
      <c r="D451" s="128" t="s">
        <v>655</v>
      </c>
      <c r="E451" s="178">
        <v>28792.650900000001</v>
      </c>
      <c r="F451" s="135">
        <f t="shared" si="16"/>
        <v>28792.650899999997</v>
      </c>
    </row>
    <row r="452" spans="1:6">
      <c r="A452" s="138">
        <v>11183</v>
      </c>
      <c r="B452" s="127" t="s">
        <v>1613</v>
      </c>
      <c r="C452" s="128">
        <v>1</v>
      </c>
      <c r="D452" s="128" t="s">
        <v>655</v>
      </c>
      <c r="E452" s="178">
        <v>15683.762299463995</v>
      </c>
      <c r="F452" s="135">
        <f t="shared" si="16"/>
        <v>15683.762299463995</v>
      </c>
    </row>
    <row r="453" spans="1:6">
      <c r="A453" s="138"/>
      <c r="B453" s="127" t="s">
        <v>244</v>
      </c>
      <c r="C453" s="128">
        <v>1</v>
      </c>
      <c r="D453" s="128" t="s">
        <v>655</v>
      </c>
      <c r="E453" s="178">
        <v>14309.880383736003</v>
      </c>
      <c r="F453" s="135">
        <f t="shared" si="16"/>
        <v>14309.880383736003</v>
      </c>
    </row>
    <row r="454" spans="1:6">
      <c r="A454" s="138">
        <v>10097</v>
      </c>
      <c r="B454" s="127" t="s">
        <v>245</v>
      </c>
      <c r="C454" s="128">
        <v>1</v>
      </c>
      <c r="D454" s="128" t="s">
        <v>655</v>
      </c>
      <c r="E454" s="178">
        <v>30982.503000000001</v>
      </c>
      <c r="F454" s="135">
        <f t="shared" si="16"/>
        <v>30982.503000000004</v>
      </c>
    </row>
    <row r="455" spans="1:6">
      <c r="A455" s="138"/>
      <c r="B455" s="127" t="s">
        <v>246</v>
      </c>
      <c r="C455" s="128">
        <v>1</v>
      </c>
      <c r="D455" s="128" t="s">
        <v>655</v>
      </c>
      <c r="E455" s="178">
        <v>24559.598100000003</v>
      </c>
      <c r="F455" s="135">
        <f t="shared" si="16"/>
        <v>24559.598100000007</v>
      </c>
    </row>
    <row r="456" spans="1:6">
      <c r="A456" s="138">
        <v>10137</v>
      </c>
      <c r="B456" s="127" t="s">
        <v>247</v>
      </c>
      <c r="C456" s="128">
        <v>1</v>
      </c>
      <c r="D456" s="128" t="s">
        <v>655</v>
      </c>
      <c r="E456" s="178">
        <v>30982.503000000001</v>
      </c>
      <c r="F456" s="135">
        <f t="shared" si="16"/>
        <v>30982.503000000004</v>
      </c>
    </row>
    <row r="457" spans="1:6">
      <c r="A457" s="138"/>
      <c r="B457" s="127" t="s">
        <v>856</v>
      </c>
      <c r="C457" s="128">
        <v>1</v>
      </c>
      <c r="D457" s="128" t="s">
        <v>655</v>
      </c>
      <c r="E457" s="178">
        <v>30982.503000000001</v>
      </c>
      <c r="F457" s="135">
        <f t="shared" si="16"/>
        <v>30982.503000000004</v>
      </c>
    </row>
    <row r="458" spans="1:6">
      <c r="A458" s="138"/>
      <c r="B458" s="127" t="s">
        <v>248</v>
      </c>
      <c r="C458" s="128">
        <v>1</v>
      </c>
      <c r="D458" s="128" t="s">
        <v>655</v>
      </c>
      <c r="E458" s="178">
        <v>57134.836499999998</v>
      </c>
      <c r="F458" s="135">
        <f t="shared" si="16"/>
        <v>57134.836499999998</v>
      </c>
    </row>
    <row r="459" spans="1:6">
      <c r="A459" s="138">
        <v>10892</v>
      </c>
      <c r="B459" s="127" t="s">
        <v>249</v>
      </c>
      <c r="C459" s="128">
        <v>1</v>
      </c>
      <c r="D459" s="128" t="s">
        <v>655</v>
      </c>
      <c r="E459" s="178">
        <v>19377.466499999999</v>
      </c>
      <c r="F459" s="135">
        <f t="shared" si="16"/>
        <v>19377.466499999999</v>
      </c>
    </row>
    <row r="460" spans="1:6">
      <c r="A460" s="138"/>
      <c r="B460" s="127" t="s">
        <v>250</v>
      </c>
      <c r="C460" s="128">
        <v>1</v>
      </c>
      <c r="D460" s="128" t="s">
        <v>655</v>
      </c>
      <c r="E460" s="178">
        <v>57182.926500000001</v>
      </c>
      <c r="F460" s="135">
        <f t="shared" si="16"/>
        <v>57182.926500000001</v>
      </c>
    </row>
    <row r="461" spans="1:6">
      <c r="A461" s="138"/>
      <c r="B461" s="127" t="s">
        <v>251</v>
      </c>
      <c r="C461" s="128">
        <v>1</v>
      </c>
      <c r="D461" s="128" t="s">
        <v>655</v>
      </c>
      <c r="E461" s="178">
        <v>57182.926500000001</v>
      </c>
      <c r="F461" s="135">
        <f t="shared" si="16"/>
        <v>57182.926500000001</v>
      </c>
    </row>
    <row r="462" spans="1:6">
      <c r="A462" s="138"/>
      <c r="B462" s="127" t="s">
        <v>252</v>
      </c>
      <c r="C462" s="128">
        <v>1</v>
      </c>
      <c r="D462" s="128" t="s">
        <v>655</v>
      </c>
      <c r="E462" s="178">
        <v>67963.906499999997</v>
      </c>
      <c r="F462" s="135">
        <f t="shared" si="16"/>
        <v>67963.906499999997</v>
      </c>
    </row>
    <row r="463" spans="1:6">
      <c r="A463" s="138"/>
      <c r="B463" s="127" t="s">
        <v>253</v>
      </c>
      <c r="C463" s="128">
        <v>1</v>
      </c>
      <c r="D463" s="128" t="s">
        <v>655</v>
      </c>
      <c r="E463" s="178">
        <v>67963.906499999997</v>
      </c>
      <c r="F463" s="135">
        <f t="shared" si="16"/>
        <v>67963.906499999997</v>
      </c>
    </row>
    <row r="464" spans="1:6">
      <c r="A464" s="138"/>
      <c r="B464" s="127" t="s">
        <v>1614</v>
      </c>
      <c r="C464" s="128">
        <v>1</v>
      </c>
      <c r="D464" s="128" t="s">
        <v>655</v>
      </c>
      <c r="E464" s="178">
        <v>48793.331999999995</v>
      </c>
      <c r="F464" s="135">
        <f t="shared" si="16"/>
        <v>48793.331999999995</v>
      </c>
    </row>
    <row r="465" spans="1:6">
      <c r="A465" s="138">
        <v>10196</v>
      </c>
      <c r="B465" s="127" t="s">
        <v>254</v>
      </c>
      <c r="C465" s="128">
        <v>1</v>
      </c>
      <c r="D465" s="128" t="s">
        <v>655</v>
      </c>
      <c r="E465" s="178">
        <v>21544.246500000001</v>
      </c>
      <c r="F465" s="135">
        <f t="shared" si="16"/>
        <v>21544.246499999997</v>
      </c>
    </row>
    <row r="466" spans="1:6">
      <c r="A466" s="138">
        <v>10114</v>
      </c>
      <c r="B466" s="127" t="s">
        <v>255</v>
      </c>
      <c r="C466" s="128">
        <v>1</v>
      </c>
      <c r="D466" s="128" t="s">
        <v>655</v>
      </c>
      <c r="E466" s="178">
        <v>69566.133000000016</v>
      </c>
      <c r="F466" s="135">
        <f t="shared" si="16"/>
        <v>69566.133000000016</v>
      </c>
    </row>
    <row r="467" spans="1:6">
      <c r="A467" s="138"/>
      <c r="B467" s="127" t="s">
        <v>256</v>
      </c>
      <c r="C467" s="128">
        <v>1</v>
      </c>
      <c r="D467" s="128" t="s">
        <v>655</v>
      </c>
      <c r="E467" s="178">
        <v>69566.133000000016</v>
      </c>
      <c r="F467" s="135">
        <f t="shared" si="16"/>
        <v>69566.133000000016</v>
      </c>
    </row>
    <row r="468" spans="1:6">
      <c r="A468" s="138">
        <v>10297</v>
      </c>
      <c r="B468" s="127" t="s">
        <v>257</v>
      </c>
      <c r="C468" s="128">
        <v>1</v>
      </c>
      <c r="D468" s="128" t="s">
        <v>655</v>
      </c>
      <c r="E468" s="178">
        <v>81143.37</v>
      </c>
      <c r="F468" s="135">
        <f t="shared" si="16"/>
        <v>81143.37</v>
      </c>
    </row>
    <row r="469" spans="1:6">
      <c r="A469" s="138"/>
      <c r="B469" s="127" t="s">
        <v>258</v>
      </c>
      <c r="C469" s="128">
        <v>1</v>
      </c>
      <c r="D469" s="128" t="s">
        <v>655</v>
      </c>
      <c r="E469" s="178">
        <v>81143.37</v>
      </c>
      <c r="F469" s="135">
        <f t="shared" si="16"/>
        <v>81143.37</v>
      </c>
    </row>
    <row r="470" spans="1:6">
      <c r="A470" s="138"/>
      <c r="B470" s="127" t="s">
        <v>857</v>
      </c>
      <c r="C470" s="128">
        <v>20</v>
      </c>
      <c r="D470" s="128" t="s">
        <v>655</v>
      </c>
      <c r="E470" s="178">
        <v>375.66486437348232</v>
      </c>
      <c r="F470" s="135">
        <f t="shared" si="16"/>
        <v>375.66486437348232</v>
      </c>
    </row>
    <row r="471" spans="1:6">
      <c r="A471" s="138">
        <v>10570</v>
      </c>
      <c r="B471" s="127" t="s">
        <v>858</v>
      </c>
      <c r="C471" s="128">
        <v>1</v>
      </c>
      <c r="D471" s="128" t="s">
        <v>655</v>
      </c>
      <c r="E471" s="178">
        <v>342.88873526707124</v>
      </c>
      <c r="F471" s="135">
        <f t="shared" si="16"/>
        <v>342.88873526707124</v>
      </c>
    </row>
    <row r="472" spans="1:6">
      <c r="A472" s="138">
        <v>10810</v>
      </c>
      <c r="B472" s="127" t="s">
        <v>259</v>
      </c>
      <c r="C472" s="128">
        <v>10</v>
      </c>
      <c r="D472" s="128" t="s">
        <v>655</v>
      </c>
      <c r="E472" s="178">
        <v>705.94739613808747</v>
      </c>
      <c r="F472" s="135">
        <f t="shared" ref="F472:F502" si="17">E472*(100-$F$2)/100</f>
        <v>705.94739613808747</v>
      </c>
    </row>
    <row r="473" spans="1:6">
      <c r="A473" s="138">
        <v>10571</v>
      </c>
      <c r="B473" s="127" t="s">
        <v>859</v>
      </c>
      <c r="C473" s="128">
        <v>10</v>
      </c>
      <c r="D473" s="128" t="s">
        <v>655</v>
      </c>
      <c r="E473" s="178">
        <v>538.28488955529178</v>
      </c>
      <c r="F473" s="135">
        <f t="shared" si="17"/>
        <v>538.28488955529178</v>
      </c>
    </row>
    <row r="474" spans="1:6">
      <c r="A474" s="138">
        <v>10811</v>
      </c>
      <c r="B474" s="127" t="s">
        <v>260</v>
      </c>
      <c r="C474" s="128">
        <v>10</v>
      </c>
      <c r="D474" s="128" t="s">
        <v>655</v>
      </c>
      <c r="E474" s="178">
        <v>959.03746252650001</v>
      </c>
      <c r="F474" s="135">
        <f t="shared" si="17"/>
        <v>959.03746252650001</v>
      </c>
    </row>
    <row r="475" spans="1:6">
      <c r="A475" s="138">
        <v>11101</v>
      </c>
      <c r="B475" s="127" t="s">
        <v>261</v>
      </c>
      <c r="C475" s="128">
        <v>10</v>
      </c>
      <c r="D475" s="128" t="s">
        <v>655</v>
      </c>
      <c r="E475" s="178">
        <v>1753.3513064024999</v>
      </c>
      <c r="F475" s="135">
        <f t="shared" si="17"/>
        <v>1753.3513064024999</v>
      </c>
    </row>
    <row r="476" spans="1:6">
      <c r="A476" s="138">
        <v>10611</v>
      </c>
      <c r="B476" s="127" t="s">
        <v>262</v>
      </c>
      <c r="C476" s="128">
        <v>1</v>
      </c>
      <c r="D476" s="128" t="s">
        <v>655</v>
      </c>
      <c r="E476" s="178">
        <v>2172.0581627324996</v>
      </c>
      <c r="F476" s="135">
        <f t="shared" si="17"/>
        <v>2172.0581627324996</v>
      </c>
    </row>
    <row r="477" spans="1:6">
      <c r="A477" s="138"/>
      <c r="B477" s="127" t="s">
        <v>860</v>
      </c>
      <c r="C477" s="128">
        <v>5</v>
      </c>
      <c r="D477" s="128" t="s">
        <v>655</v>
      </c>
      <c r="E477" s="178">
        <v>2239.284019959</v>
      </c>
      <c r="F477" s="135">
        <f t="shared" si="17"/>
        <v>2239.284019959</v>
      </c>
    </row>
    <row r="478" spans="1:6">
      <c r="A478" s="138">
        <v>10572</v>
      </c>
      <c r="B478" s="127" t="s">
        <v>861</v>
      </c>
      <c r="C478" s="128">
        <v>1</v>
      </c>
      <c r="D478" s="128" t="s">
        <v>655</v>
      </c>
      <c r="E478" s="178">
        <v>644.17699897600494</v>
      </c>
      <c r="F478" s="135">
        <f t="shared" si="17"/>
        <v>644.17699897600494</v>
      </c>
    </row>
    <row r="479" spans="1:6">
      <c r="A479" s="138"/>
      <c r="B479" s="127" t="s">
        <v>263</v>
      </c>
      <c r="C479" s="128">
        <v>10</v>
      </c>
      <c r="D479" s="128" t="s">
        <v>655</v>
      </c>
      <c r="E479" s="178">
        <v>1047.2901974849999</v>
      </c>
      <c r="F479" s="135">
        <f t="shared" si="17"/>
        <v>1047.2901974849999</v>
      </c>
    </row>
    <row r="480" spans="1:6">
      <c r="A480" s="138">
        <v>11102</v>
      </c>
      <c r="B480" s="127" t="s">
        <v>264</v>
      </c>
      <c r="C480" s="128">
        <v>10</v>
      </c>
      <c r="D480" s="128" t="s">
        <v>655</v>
      </c>
      <c r="E480" s="178">
        <v>2181.8131694414997</v>
      </c>
      <c r="F480" s="135">
        <f t="shared" si="17"/>
        <v>2181.8131694414997</v>
      </c>
    </row>
    <row r="481" spans="1:6">
      <c r="A481" s="138">
        <v>10812</v>
      </c>
      <c r="B481" s="127" t="s">
        <v>265</v>
      </c>
      <c r="C481" s="128">
        <v>10</v>
      </c>
      <c r="D481" s="128" t="s">
        <v>655</v>
      </c>
      <c r="E481" s="178">
        <v>2654.4079381680003</v>
      </c>
      <c r="F481" s="135">
        <f t="shared" si="17"/>
        <v>2654.4079381680003</v>
      </c>
    </row>
    <row r="482" spans="1:6">
      <c r="A482" s="138"/>
      <c r="B482" s="127" t="s">
        <v>862</v>
      </c>
      <c r="C482" s="128">
        <v>5</v>
      </c>
      <c r="D482" s="128" t="s">
        <v>655</v>
      </c>
      <c r="E482" s="178">
        <v>2840.1584345504998</v>
      </c>
      <c r="F482" s="135">
        <f t="shared" si="17"/>
        <v>2840.1584345504998</v>
      </c>
    </row>
    <row r="483" spans="1:6">
      <c r="A483" s="138">
        <v>10573</v>
      </c>
      <c r="B483" s="127" t="s">
        <v>863</v>
      </c>
      <c r="C483" s="128">
        <v>10</v>
      </c>
      <c r="D483" s="128" t="s">
        <v>655</v>
      </c>
      <c r="E483" s="178">
        <v>812.79082039050024</v>
      </c>
      <c r="F483" s="135">
        <f t="shared" si="17"/>
        <v>812.79082039050036</v>
      </c>
    </row>
    <row r="484" spans="1:6">
      <c r="A484" s="138"/>
      <c r="B484" s="127" t="s">
        <v>266</v>
      </c>
      <c r="C484" s="128">
        <v>10</v>
      </c>
      <c r="D484" s="128" t="s">
        <v>655</v>
      </c>
      <c r="E484" s="178">
        <v>1400.8372703954997</v>
      </c>
      <c r="F484" s="135">
        <f t="shared" si="17"/>
        <v>1400.8372703954997</v>
      </c>
    </row>
    <row r="485" spans="1:6">
      <c r="A485" s="138">
        <v>10973</v>
      </c>
      <c r="B485" s="127" t="s">
        <v>267</v>
      </c>
      <c r="C485" s="128">
        <v>1</v>
      </c>
      <c r="D485" s="128" t="s">
        <v>655</v>
      </c>
      <c r="E485" s="178">
        <v>2818.0854434985004</v>
      </c>
      <c r="F485" s="135">
        <f t="shared" si="17"/>
        <v>2818.0854434985004</v>
      </c>
    </row>
    <row r="486" spans="1:6">
      <c r="A486" s="138">
        <v>10813</v>
      </c>
      <c r="B486" s="127" t="s">
        <v>268</v>
      </c>
      <c r="C486" s="128">
        <v>10</v>
      </c>
      <c r="D486" s="128" t="s">
        <v>655</v>
      </c>
      <c r="E486" s="178">
        <v>3409.7279080409999</v>
      </c>
      <c r="F486" s="135">
        <f t="shared" si="17"/>
        <v>3409.7279080409999</v>
      </c>
    </row>
    <row r="487" spans="1:6">
      <c r="A487" s="138"/>
      <c r="B487" s="127" t="s">
        <v>864</v>
      </c>
      <c r="C487" s="128">
        <v>1</v>
      </c>
      <c r="D487" s="128" t="s">
        <v>655</v>
      </c>
      <c r="E487" s="178">
        <v>6593.1553521330006</v>
      </c>
      <c r="F487" s="135">
        <f t="shared" si="17"/>
        <v>6593.1553521330006</v>
      </c>
    </row>
    <row r="488" spans="1:6">
      <c r="A488" s="138"/>
      <c r="B488" s="127" t="s">
        <v>1615</v>
      </c>
      <c r="C488" s="128">
        <v>1</v>
      </c>
      <c r="D488" s="128" t="s">
        <v>655</v>
      </c>
      <c r="E488" s="178">
        <v>9889.4845762860023</v>
      </c>
      <c r="F488" s="135">
        <f t="shared" si="17"/>
        <v>9889.4845762860023</v>
      </c>
    </row>
    <row r="489" spans="1:6">
      <c r="A489" s="138">
        <v>11430</v>
      </c>
      <c r="B489" s="127" t="s">
        <v>1616</v>
      </c>
      <c r="C489" s="128">
        <v>1</v>
      </c>
      <c r="D489" s="128" t="s">
        <v>655</v>
      </c>
      <c r="E489" s="178">
        <v>9889.4845762860023</v>
      </c>
      <c r="F489" s="135">
        <f t="shared" si="17"/>
        <v>9889.4845762860023</v>
      </c>
    </row>
    <row r="490" spans="1:6">
      <c r="A490" s="138"/>
      <c r="B490" s="127" t="s">
        <v>1617</v>
      </c>
      <c r="C490" s="128">
        <v>1</v>
      </c>
      <c r="D490" s="128" t="s">
        <v>655</v>
      </c>
      <c r="E490" s="178">
        <v>8401.4145314189991</v>
      </c>
      <c r="F490" s="135">
        <f t="shared" si="17"/>
        <v>8401.4145314189991</v>
      </c>
    </row>
    <row r="491" spans="1:6">
      <c r="A491" s="138">
        <v>10108</v>
      </c>
      <c r="B491" s="127" t="s">
        <v>1618</v>
      </c>
      <c r="C491" s="128">
        <v>1</v>
      </c>
      <c r="D491" s="128" t="s">
        <v>655</v>
      </c>
      <c r="E491" s="178">
        <v>9845.8747272584988</v>
      </c>
      <c r="F491" s="135">
        <f t="shared" si="17"/>
        <v>9845.8747272584988</v>
      </c>
    </row>
    <row r="492" spans="1:6">
      <c r="A492" s="138">
        <v>10138</v>
      </c>
      <c r="B492" s="127" t="s">
        <v>269</v>
      </c>
      <c r="C492" s="128">
        <v>1</v>
      </c>
      <c r="D492" s="128" t="s">
        <v>655</v>
      </c>
      <c r="E492" s="178">
        <v>2891.0864000000001</v>
      </c>
      <c r="F492" s="135">
        <f t="shared" si="17"/>
        <v>2891.0864000000001</v>
      </c>
    </row>
    <row r="493" spans="1:6">
      <c r="A493" s="138">
        <v>10241</v>
      </c>
      <c r="B493" s="127" t="s">
        <v>270</v>
      </c>
      <c r="C493" s="128">
        <v>1</v>
      </c>
      <c r="D493" s="128" t="s">
        <v>655</v>
      </c>
      <c r="E493" s="178">
        <v>3321.9851533259998</v>
      </c>
      <c r="F493" s="135">
        <f t="shared" si="17"/>
        <v>3321.9851533259998</v>
      </c>
    </row>
    <row r="494" spans="1:6">
      <c r="A494" s="138">
        <v>10189</v>
      </c>
      <c r="B494" s="127" t="s">
        <v>271</v>
      </c>
      <c r="C494" s="128">
        <v>1</v>
      </c>
      <c r="D494" s="128" t="s">
        <v>655</v>
      </c>
      <c r="E494" s="178">
        <v>4061.3911243184998</v>
      </c>
      <c r="F494" s="135">
        <f t="shared" si="17"/>
        <v>4061.3911243184998</v>
      </c>
    </row>
    <row r="495" spans="1:6">
      <c r="A495" s="138">
        <v>10581</v>
      </c>
      <c r="B495" s="127" t="s">
        <v>272</v>
      </c>
      <c r="C495" s="128">
        <v>1</v>
      </c>
      <c r="D495" s="128" t="s">
        <v>655</v>
      </c>
      <c r="E495" s="178">
        <v>4978.5</v>
      </c>
      <c r="F495" s="135">
        <f t="shared" si="17"/>
        <v>4978.5</v>
      </c>
    </row>
    <row r="496" spans="1:6">
      <c r="A496" s="138">
        <v>10208</v>
      </c>
      <c r="B496" s="127" t="s">
        <v>273</v>
      </c>
      <c r="C496" s="128">
        <v>1</v>
      </c>
      <c r="D496" s="128" t="s">
        <v>655</v>
      </c>
      <c r="E496" s="178">
        <v>3347.3</v>
      </c>
      <c r="F496" s="135">
        <f t="shared" si="17"/>
        <v>3347.3</v>
      </c>
    </row>
    <row r="497" spans="1:6">
      <c r="A497" s="138">
        <v>10246</v>
      </c>
      <c r="B497" s="127" t="s">
        <v>274</v>
      </c>
      <c r="C497" s="128">
        <v>1</v>
      </c>
      <c r="D497" s="128" t="s">
        <v>655</v>
      </c>
      <c r="E497" s="178">
        <v>3965.4363800415003</v>
      </c>
      <c r="F497" s="135">
        <f t="shared" si="17"/>
        <v>3965.4363800414999</v>
      </c>
    </row>
    <row r="498" spans="1:6">
      <c r="A498" s="138">
        <v>10188</v>
      </c>
      <c r="B498" s="127" t="s">
        <v>275</v>
      </c>
      <c r="C498" s="128">
        <v>1</v>
      </c>
      <c r="D498" s="128" t="s">
        <v>655</v>
      </c>
      <c r="E498" s="178">
        <v>4599.1587528809996</v>
      </c>
      <c r="F498" s="135">
        <f t="shared" si="17"/>
        <v>4599.1587528809996</v>
      </c>
    </row>
    <row r="499" spans="1:6">
      <c r="A499" s="138">
        <v>10102</v>
      </c>
      <c r="B499" s="127" t="s">
        <v>276</v>
      </c>
      <c r="C499" s="128">
        <v>1</v>
      </c>
      <c r="D499" s="128" t="s">
        <v>655</v>
      </c>
      <c r="E499" s="178">
        <v>5169.2382066149994</v>
      </c>
      <c r="F499" s="135">
        <f t="shared" si="17"/>
        <v>5169.2382066149994</v>
      </c>
    </row>
    <row r="500" spans="1:6">
      <c r="A500" s="138">
        <v>10197</v>
      </c>
      <c r="B500" s="127" t="s">
        <v>277</v>
      </c>
      <c r="C500" s="128">
        <v>1</v>
      </c>
      <c r="D500" s="128" t="s">
        <v>655</v>
      </c>
      <c r="E500" s="178">
        <v>3676.84</v>
      </c>
      <c r="F500" s="135">
        <f t="shared" si="17"/>
        <v>3676.84</v>
      </c>
    </row>
    <row r="501" spans="1:6">
      <c r="A501" s="138">
        <v>10235</v>
      </c>
      <c r="B501" s="127" t="s">
        <v>278</v>
      </c>
      <c r="C501" s="128">
        <v>1</v>
      </c>
      <c r="D501" s="128" t="s">
        <v>655</v>
      </c>
      <c r="E501" s="178">
        <v>4249.7176747515005</v>
      </c>
      <c r="F501" s="135">
        <f t="shared" si="17"/>
        <v>4249.7176747515005</v>
      </c>
    </row>
    <row r="502" spans="1:6">
      <c r="A502" s="138">
        <v>10105</v>
      </c>
      <c r="B502" s="127" t="s">
        <v>279</v>
      </c>
      <c r="C502" s="128">
        <v>1</v>
      </c>
      <c r="D502" s="128" t="s">
        <v>655</v>
      </c>
      <c r="E502" s="178">
        <v>4750.5182738684998</v>
      </c>
      <c r="F502" s="135">
        <f t="shared" si="17"/>
        <v>4750.5182738684998</v>
      </c>
    </row>
    <row r="503" spans="1:6">
      <c r="A503" s="138">
        <v>10214</v>
      </c>
      <c r="B503" s="127" t="s">
        <v>280</v>
      </c>
      <c r="C503" s="128">
        <v>1</v>
      </c>
      <c r="D503" s="128" t="s">
        <v>655</v>
      </c>
      <c r="E503" s="178">
        <v>5315.9948289944996</v>
      </c>
      <c r="F503" s="135">
        <f t="shared" ref="F503:F509" si="18">E503*(100-$F$2)/100</f>
        <v>5315.9948289944996</v>
      </c>
    </row>
    <row r="504" spans="1:6">
      <c r="A504" s="138">
        <v>10125</v>
      </c>
      <c r="B504" s="127" t="s">
        <v>281</v>
      </c>
      <c r="C504" s="128">
        <v>1</v>
      </c>
      <c r="D504" s="128" t="s">
        <v>655</v>
      </c>
      <c r="E504" s="178">
        <v>6055.4007999869991</v>
      </c>
      <c r="F504" s="135">
        <f t="shared" si="18"/>
        <v>6055.4007999869991</v>
      </c>
    </row>
    <row r="505" spans="1:6">
      <c r="A505" s="138">
        <v>10139</v>
      </c>
      <c r="B505" s="127" t="s">
        <v>282</v>
      </c>
      <c r="C505" s="128">
        <v>1</v>
      </c>
      <c r="D505" s="128" t="s">
        <v>655</v>
      </c>
      <c r="E505" s="178">
        <v>7312.41</v>
      </c>
      <c r="F505" s="135">
        <f t="shared" si="18"/>
        <v>7312.41</v>
      </c>
    </row>
    <row r="506" spans="1:6">
      <c r="A506" s="138">
        <v>10595</v>
      </c>
      <c r="B506" s="127" t="s">
        <v>283</v>
      </c>
      <c r="C506" s="128">
        <v>1</v>
      </c>
      <c r="D506" s="128" t="s">
        <v>655</v>
      </c>
      <c r="E506" s="178">
        <v>6547.4925057150003</v>
      </c>
      <c r="F506" s="135">
        <f t="shared" si="18"/>
        <v>6547.4925057150003</v>
      </c>
    </row>
    <row r="507" spans="1:6">
      <c r="A507" s="138">
        <v>10163</v>
      </c>
      <c r="B507" s="127" t="s">
        <v>284</v>
      </c>
      <c r="C507" s="128">
        <v>1</v>
      </c>
      <c r="D507" s="128" t="s">
        <v>655</v>
      </c>
      <c r="E507" s="178">
        <v>7890.11</v>
      </c>
      <c r="F507" s="135">
        <f t="shared" si="18"/>
        <v>7890.11</v>
      </c>
    </row>
    <row r="508" spans="1:6">
      <c r="A508" s="138">
        <v>10238</v>
      </c>
      <c r="B508" s="127" t="s">
        <v>285</v>
      </c>
      <c r="C508" s="128">
        <v>1</v>
      </c>
      <c r="D508" s="128" t="s">
        <v>655</v>
      </c>
      <c r="E508" s="178">
        <v>7233.61</v>
      </c>
      <c r="F508" s="135">
        <f t="shared" si="18"/>
        <v>7233.61</v>
      </c>
    </row>
    <row r="509" spans="1:6">
      <c r="A509" s="138">
        <v>10048</v>
      </c>
      <c r="B509" s="127" t="s">
        <v>286</v>
      </c>
      <c r="C509" s="128">
        <v>1</v>
      </c>
      <c r="D509" s="128" t="s">
        <v>655</v>
      </c>
      <c r="E509" s="178">
        <v>8394.74</v>
      </c>
      <c r="F509" s="135">
        <f t="shared" si="18"/>
        <v>8394.74</v>
      </c>
    </row>
    <row r="510" spans="1:6">
      <c r="A510" s="138"/>
      <c r="B510" s="127" t="s">
        <v>865</v>
      </c>
      <c r="C510" s="128">
        <v>1</v>
      </c>
      <c r="D510" s="128" t="s">
        <v>655</v>
      </c>
      <c r="E510" s="178">
        <v>7167.8047999999999</v>
      </c>
      <c r="F510" s="135">
        <f t="shared" ref="F510:F555" si="19">E510*(100-$F$2)/100</f>
        <v>7167.8047999999999</v>
      </c>
    </row>
    <row r="511" spans="1:6">
      <c r="A511" s="138"/>
      <c r="B511" s="127" t="s">
        <v>866</v>
      </c>
      <c r="C511" s="128">
        <v>1</v>
      </c>
      <c r="D511" s="128" t="s">
        <v>655</v>
      </c>
      <c r="E511" s="178">
        <v>11640.962400000002</v>
      </c>
      <c r="F511" s="135">
        <f t="shared" si="19"/>
        <v>11640.962400000002</v>
      </c>
    </row>
    <row r="512" spans="1:6">
      <c r="A512" s="138"/>
      <c r="B512" s="127" t="s">
        <v>867</v>
      </c>
      <c r="C512" s="128">
        <v>1</v>
      </c>
      <c r="D512" s="128" t="s">
        <v>655</v>
      </c>
      <c r="E512" s="178">
        <v>7930.5808000000006</v>
      </c>
      <c r="F512" s="135">
        <f t="shared" si="19"/>
        <v>7930.5808000000006</v>
      </c>
    </row>
    <row r="513" spans="1:6">
      <c r="A513" s="138"/>
      <c r="B513" s="127" t="s">
        <v>868</v>
      </c>
      <c r="C513" s="128">
        <v>1</v>
      </c>
      <c r="D513" s="128" t="s">
        <v>655</v>
      </c>
      <c r="E513" s="178">
        <v>8693.367400000001</v>
      </c>
      <c r="F513" s="135">
        <f t="shared" si="19"/>
        <v>8693.367400000001</v>
      </c>
    </row>
    <row r="514" spans="1:6">
      <c r="A514" s="138"/>
      <c r="B514" s="127" t="s">
        <v>869</v>
      </c>
      <c r="C514" s="128">
        <v>1</v>
      </c>
      <c r="D514" s="128" t="s">
        <v>655</v>
      </c>
      <c r="E514" s="178">
        <v>9811.5190000000002</v>
      </c>
      <c r="F514" s="135">
        <f t="shared" si="19"/>
        <v>9811.5190000000002</v>
      </c>
    </row>
    <row r="515" spans="1:6">
      <c r="A515" s="138"/>
      <c r="B515" s="127" t="s">
        <v>870</v>
      </c>
      <c r="C515" s="128">
        <v>5</v>
      </c>
      <c r="D515" s="128" t="s">
        <v>655</v>
      </c>
      <c r="E515" s="178">
        <v>11929.356600000001</v>
      </c>
      <c r="F515" s="135">
        <f t="shared" si="19"/>
        <v>11929.356600000001</v>
      </c>
    </row>
    <row r="516" spans="1:6">
      <c r="A516" s="138"/>
      <c r="B516" s="127" t="s">
        <v>871</v>
      </c>
      <c r="C516" s="128">
        <v>1</v>
      </c>
      <c r="D516" s="128" t="s">
        <v>655</v>
      </c>
      <c r="E516" s="178">
        <v>12552.096000000001</v>
      </c>
      <c r="F516" s="135">
        <f t="shared" si="19"/>
        <v>12552.096000000001</v>
      </c>
    </row>
    <row r="517" spans="1:6">
      <c r="A517" s="138">
        <v>11232</v>
      </c>
      <c r="B517" s="127" t="s">
        <v>872</v>
      </c>
      <c r="C517" s="128">
        <v>5</v>
      </c>
      <c r="D517" s="128" t="s">
        <v>655</v>
      </c>
      <c r="E517" s="178">
        <v>7350.4746000000005</v>
      </c>
      <c r="F517" s="135">
        <f t="shared" si="19"/>
        <v>7350.4746000000005</v>
      </c>
    </row>
    <row r="518" spans="1:6">
      <c r="A518" s="138"/>
      <c r="B518" s="127" t="s">
        <v>873</v>
      </c>
      <c r="C518" s="128">
        <v>3</v>
      </c>
      <c r="D518" s="128" t="s">
        <v>655</v>
      </c>
      <c r="E518" s="179">
        <v>15007.596600000001</v>
      </c>
      <c r="F518" s="135">
        <f t="shared" si="19"/>
        <v>15007.596600000001</v>
      </c>
    </row>
    <row r="519" spans="1:6" ht="13.05" customHeight="1">
      <c r="A519" s="138">
        <v>10576</v>
      </c>
      <c r="B519" s="127" t="s">
        <v>874</v>
      </c>
      <c r="C519" s="128">
        <v>1</v>
      </c>
      <c r="D519" s="128" t="s">
        <v>655</v>
      </c>
      <c r="E519" s="179">
        <v>8069.5150000000003</v>
      </c>
      <c r="F519" s="135">
        <f t="shared" si="19"/>
        <v>8069.5150000000003</v>
      </c>
    </row>
    <row r="520" spans="1:6">
      <c r="A520" s="138"/>
      <c r="B520" s="127" t="s">
        <v>1619</v>
      </c>
      <c r="C520" s="128">
        <v>5</v>
      </c>
      <c r="D520" s="128" t="s">
        <v>655</v>
      </c>
      <c r="E520" s="178">
        <v>26789.708600000002</v>
      </c>
      <c r="F520" s="135">
        <f t="shared" ref="F520:F526" si="20">E520*(100-$F$2)/100</f>
        <v>26789.708600000002</v>
      </c>
    </row>
    <row r="521" spans="1:6">
      <c r="A521" s="138"/>
      <c r="B521" s="127" t="s">
        <v>1620</v>
      </c>
      <c r="C521" s="128">
        <v>5</v>
      </c>
      <c r="D521" s="128" t="s">
        <v>655</v>
      </c>
      <c r="E521" s="178">
        <v>18828.144000000004</v>
      </c>
      <c r="F521" s="135">
        <f t="shared" si="20"/>
        <v>18828.144000000004</v>
      </c>
    </row>
    <row r="522" spans="1:6">
      <c r="A522" s="138"/>
      <c r="B522" s="127" t="s">
        <v>1621</v>
      </c>
      <c r="C522" s="128">
        <v>1</v>
      </c>
      <c r="D522" s="128" t="s">
        <v>655</v>
      </c>
      <c r="E522" s="178">
        <v>21289.188399999999</v>
      </c>
      <c r="F522" s="135">
        <f t="shared" si="20"/>
        <v>21289.188399999999</v>
      </c>
    </row>
    <row r="523" spans="1:6">
      <c r="A523" s="138">
        <v>10124</v>
      </c>
      <c r="B523" s="127" t="s">
        <v>287</v>
      </c>
      <c r="C523" s="128">
        <v>1</v>
      </c>
      <c r="D523" s="128" t="s">
        <v>655</v>
      </c>
      <c r="E523" s="178">
        <v>14686.554400000001</v>
      </c>
      <c r="F523" s="135">
        <f t="shared" si="20"/>
        <v>14686.554400000001</v>
      </c>
    </row>
    <row r="524" spans="1:6">
      <c r="A524" s="138">
        <v>10938</v>
      </c>
      <c r="B524" s="127" t="s">
        <v>288</v>
      </c>
      <c r="C524" s="128">
        <v>1</v>
      </c>
      <c r="D524" s="128" t="s">
        <v>655</v>
      </c>
      <c r="E524" s="178">
        <v>28134.816800000001</v>
      </c>
      <c r="F524" s="135">
        <f t="shared" si="20"/>
        <v>28134.816800000001</v>
      </c>
    </row>
    <row r="525" spans="1:6">
      <c r="A525" s="138"/>
      <c r="B525" s="127" t="s">
        <v>875</v>
      </c>
      <c r="C525" s="128">
        <v>1</v>
      </c>
      <c r="D525" s="128" t="s">
        <v>655</v>
      </c>
      <c r="E525" s="178">
        <v>10610.8226</v>
      </c>
      <c r="F525" s="135">
        <f t="shared" si="20"/>
        <v>10610.8226</v>
      </c>
    </row>
    <row r="526" spans="1:6">
      <c r="A526" s="138"/>
      <c r="B526" s="127" t="s">
        <v>1622</v>
      </c>
      <c r="C526" s="128">
        <v>1</v>
      </c>
      <c r="D526" s="128" t="s">
        <v>655</v>
      </c>
      <c r="E526" s="178">
        <v>20878.449000000004</v>
      </c>
      <c r="F526" s="135">
        <f t="shared" si="20"/>
        <v>20878.449000000004</v>
      </c>
    </row>
    <row r="527" spans="1:6">
      <c r="A527" s="138"/>
      <c r="B527" s="127" t="s">
        <v>1623</v>
      </c>
      <c r="C527" s="128">
        <v>1</v>
      </c>
      <c r="D527" s="128" t="s">
        <v>655</v>
      </c>
      <c r="E527" s="178">
        <v>11661.452200000002</v>
      </c>
      <c r="F527" s="135">
        <f>E527*(100-$F$2)/100</f>
        <v>11661.452200000002</v>
      </c>
    </row>
    <row r="528" spans="1:6">
      <c r="A528" s="138"/>
      <c r="B528" s="127" t="s">
        <v>289</v>
      </c>
      <c r="C528" s="128">
        <v>5</v>
      </c>
      <c r="D528" s="128" t="s">
        <v>655</v>
      </c>
      <c r="E528" s="178">
        <v>11713.963400000001</v>
      </c>
      <c r="F528" s="135">
        <f>E528*(100-$F$2)/100</f>
        <v>11713.963400000001</v>
      </c>
    </row>
    <row r="529" spans="1:6">
      <c r="A529" s="138">
        <v>10836</v>
      </c>
      <c r="B529" s="127" t="s">
        <v>290</v>
      </c>
      <c r="C529" s="128">
        <v>1</v>
      </c>
      <c r="D529" s="128" t="s">
        <v>655</v>
      </c>
      <c r="E529" s="178">
        <v>13148.743100000002</v>
      </c>
      <c r="F529" s="135">
        <f t="shared" si="19"/>
        <v>13148.7431</v>
      </c>
    </row>
    <row r="530" spans="1:6">
      <c r="A530" s="138">
        <v>10272</v>
      </c>
      <c r="B530" s="127" t="s">
        <v>291</v>
      </c>
      <c r="C530" s="128">
        <v>1</v>
      </c>
      <c r="D530" s="128" t="s">
        <v>655</v>
      </c>
      <c r="E530" s="178">
        <v>12523.8524</v>
      </c>
      <c r="F530" s="135">
        <f t="shared" si="19"/>
        <v>12523.8524</v>
      </c>
    </row>
    <row r="531" spans="1:6">
      <c r="A531" s="138">
        <v>10835</v>
      </c>
      <c r="B531" s="127" t="s">
        <v>292</v>
      </c>
      <c r="C531" s="128">
        <v>1</v>
      </c>
      <c r="D531" s="128" t="s">
        <v>655</v>
      </c>
      <c r="E531" s="178">
        <v>13912.3748</v>
      </c>
      <c r="F531" s="135">
        <f t="shared" si="19"/>
        <v>13912.3748</v>
      </c>
    </row>
    <row r="532" spans="1:6">
      <c r="A532" s="138"/>
      <c r="B532" s="127" t="s">
        <v>1624</v>
      </c>
      <c r="C532" s="128">
        <v>1</v>
      </c>
      <c r="D532" s="128" t="s">
        <v>655</v>
      </c>
      <c r="E532" s="178">
        <v>8282.2249622700001</v>
      </c>
      <c r="F532" s="135">
        <f t="shared" si="19"/>
        <v>8282.2249622700001</v>
      </c>
    </row>
    <row r="533" spans="1:6">
      <c r="A533" s="138"/>
      <c r="B533" s="127" t="s">
        <v>1625</v>
      </c>
      <c r="C533" s="128">
        <v>1</v>
      </c>
      <c r="D533" s="128" t="s">
        <v>655</v>
      </c>
      <c r="E533" s="178">
        <v>9307.3159176375011</v>
      </c>
      <c r="F533" s="135">
        <f t="shared" si="19"/>
        <v>9307.3159176375011</v>
      </c>
    </row>
    <row r="534" spans="1:6">
      <c r="A534" s="138"/>
      <c r="B534" s="127" t="s">
        <v>1626</v>
      </c>
      <c r="C534" s="128">
        <v>1</v>
      </c>
      <c r="D534" s="128" t="s">
        <v>655</v>
      </c>
      <c r="E534" s="178">
        <v>9129.2434764299996</v>
      </c>
      <c r="F534" s="135">
        <f t="shared" si="19"/>
        <v>9129.2434764299996</v>
      </c>
    </row>
    <row r="535" spans="1:6">
      <c r="A535" s="138">
        <v>11168</v>
      </c>
      <c r="B535" s="127" t="s">
        <v>293</v>
      </c>
      <c r="C535" s="128">
        <v>500</v>
      </c>
      <c r="D535" s="128" t="s">
        <v>655</v>
      </c>
      <c r="E535" s="178">
        <v>8.4136000000000006</v>
      </c>
      <c r="F535" s="135">
        <f t="shared" si="19"/>
        <v>8.4136000000000006</v>
      </c>
    </row>
    <row r="536" spans="1:6">
      <c r="A536" s="138"/>
      <c r="B536" s="127" t="s">
        <v>1627</v>
      </c>
      <c r="C536" s="128">
        <v>100</v>
      </c>
      <c r="D536" s="128" t="s">
        <v>655</v>
      </c>
      <c r="E536" s="178">
        <v>73.330400000000012</v>
      </c>
      <c r="F536" s="135">
        <f t="shared" si="19"/>
        <v>73.330400000000012</v>
      </c>
    </row>
    <row r="537" spans="1:6">
      <c r="A537" s="138"/>
      <c r="B537" s="127" t="s">
        <v>1628</v>
      </c>
      <c r="C537" s="128">
        <v>40</v>
      </c>
      <c r="D537" s="128" t="s">
        <v>655</v>
      </c>
      <c r="E537" s="178">
        <v>875.81413373999976</v>
      </c>
      <c r="F537" s="135">
        <f t="shared" si="19"/>
        <v>875.81413373999976</v>
      </c>
    </row>
    <row r="538" spans="1:6">
      <c r="A538" s="138"/>
      <c r="B538" s="127" t="s">
        <v>1629</v>
      </c>
      <c r="C538" s="128">
        <v>1050</v>
      </c>
      <c r="D538" s="128" t="s">
        <v>655</v>
      </c>
      <c r="E538" s="178">
        <v>184.02053669999995</v>
      </c>
      <c r="F538" s="135">
        <f t="shared" si="19"/>
        <v>184.02053669999995</v>
      </c>
    </row>
    <row r="539" spans="1:6">
      <c r="A539" s="138"/>
      <c r="B539" s="127" t="s">
        <v>1630</v>
      </c>
      <c r="C539" s="128">
        <v>576</v>
      </c>
      <c r="D539" s="128" t="s">
        <v>655</v>
      </c>
      <c r="E539" s="178">
        <v>265.22069027999999</v>
      </c>
      <c r="F539" s="135">
        <f t="shared" si="19"/>
        <v>265.22069027999999</v>
      </c>
    </row>
    <row r="540" spans="1:6">
      <c r="A540" s="138">
        <v>10244</v>
      </c>
      <c r="B540" s="127" t="s">
        <v>1631</v>
      </c>
      <c r="C540" s="128">
        <v>168</v>
      </c>
      <c r="D540" s="128" t="s">
        <v>655</v>
      </c>
      <c r="E540" s="178">
        <v>311.61885845999996</v>
      </c>
      <c r="F540" s="135">
        <f t="shared" si="19"/>
        <v>311.61885845999996</v>
      </c>
    </row>
    <row r="541" spans="1:6">
      <c r="A541" s="138"/>
      <c r="B541" s="127" t="s">
        <v>1632</v>
      </c>
      <c r="C541" s="128">
        <v>360</v>
      </c>
      <c r="D541" s="128" t="s">
        <v>655</v>
      </c>
      <c r="E541" s="178">
        <v>74.871298319999994</v>
      </c>
      <c r="F541" s="135">
        <f t="shared" si="19"/>
        <v>74.871298319999994</v>
      </c>
    </row>
    <row r="542" spans="1:6">
      <c r="A542" s="138"/>
      <c r="B542" s="127" t="s">
        <v>1633</v>
      </c>
      <c r="C542" s="128">
        <v>432</v>
      </c>
      <c r="D542" s="128" t="s">
        <v>655</v>
      </c>
      <c r="E542" s="178">
        <v>368.0410733999999</v>
      </c>
      <c r="F542" s="135">
        <f t="shared" si="19"/>
        <v>368.0410733999999</v>
      </c>
    </row>
    <row r="543" spans="1:6">
      <c r="A543" s="138"/>
      <c r="B543" s="127" t="s">
        <v>1634</v>
      </c>
      <c r="C543" s="128">
        <v>216</v>
      </c>
      <c r="D543" s="128" t="s">
        <v>655</v>
      </c>
      <c r="E543" s="178">
        <v>398.09977662</v>
      </c>
      <c r="F543" s="135">
        <f t="shared" si="19"/>
        <v>398.09977662</v>
      </c>
    </row>
    <row r="544" spans="1:6">
      <c r="A544" s="138"/>
      <c r="B544" s="127" t="s">
        <v>1635</v>
      </c>
      <c r="C544" s="128">
        <v>1200</v>
      </c>
      <c r="D544" s="128" t="s">
        <v>1816</v>
      </c>
      <c r="E544" s="178">
        <v>51.14145036</v>
      </c>
      <c r="F544" s="135">
        <f t="shared" si="19"/>
        <v>51.14145036</v>
      </c>
    </row>
    <row r="545" spans="1:6">
      <c r="A545" s="138"/>
      <c r="B545" s="127" t="s">
        <v>1636</v>
      </c>
      <c r="C545" s="128">
        <v>1</v>
      </c>
      <c r="D545" s="128" t="s">
        <v>655</v>
      </c>
      <c r="E545" s="178">
        <v>168.31261356000005</v>
      </c>
      <c r="F545" s="135">
        <f t="shared" si="19"/>
        <v>168.31261356000002</v>
      </c>
    </row>
    <row r="546" spans="1:6">
      <c r="A546" s="138"/>
      <c r="B546" s="127" t="s">
        <v>1637</v>
      </c>
      <c r="C546" s="128">
        <v>100</v>
      </c>
      <c r="D546" s="128" t="s">
        <v>1816</v>
      </c>
      <c r="E546" s="178">
        <v>153.43778814000001</v>
      </c>
      <c r="F546" s="135">
        <f t="shared" si="19"/>
        <v>153.43778814000001</v>
      </c>
    </row>
    <row r="547" spans="1:6">
      <c r="A547" s="138">
        <v>10264</v>
      </c>
      <c r="B547" s="127" t="s">
        <v>1638</v>
      </c>
      <c r="C547" s="128">
        <v>80</v>
      </c>
      <c r="D547" s="128" t="s">
        <v>655</v>
      </c>
      <c r="E547" s="178">
        <v>229.89465953999999</v>
      </c>
      <c r="F547" s="135">
        <f t="shared" si="19"/>
        <v>229.89465953999999</v>
      </c>
    </row>
    <row r="548" spans="1:6">
      <c r="A548" s="138"/>
      <c r="B548" s="127" t="s">
        <v>1639</v>
      </c>
      <c r="C548" s="128">
        <v>300</v>
      </c>
      <c r="D548" s="128" t="s">
        <v>1816</v>
      </c>
      <c r="E548" s="178">
        <v>209.33595774</v>
      </c>
      <c r="F548" s="135">
        <f t="shared" si="19"/>
        <v>209.33595774000003</v>
      </c>
    </row>
    <row r="549" spans="1:6">
      <c r="A549" s="138"/>
      <c r="B549" s="127" t="s">
        <v>1640</v>
      </c>
      <c r="C549" s="128">
        <v>50</v>
      </c>
      <c r="D549" s="128" t="s">
        <v>655</v>
      </c>
      <c r="E549" s="178">
        <v>372.26031024000002</v>
      </c>
      <c r="F549" s="135">
        <f t="shared" si="19"/>
        <v>372.26031024000002</v>
      </c>
    </row>
    <row r="550" spans="1:6">
      <c r="A550" s="138"/>
      <c r="B550" s="127" t="s">
        <v>1641</v>
      </c>
      <c r="C550" s="128">
        <v>100</v>
      </c>
      <c r="D550" s="128" t="s">
        <v>1816</v>
      </c>
      <c r="E550" s="178">
        <v>337.45832483999999</v>
      </c>
      <c r="F550" s="135">
        <f t="shared" si="19"/>
        <v>337.45832483999999</v>
      </c>
    </row>
    <row r="551" spans="1:6">
      <c r="A551" s="138"/>
      <c r="B551" s="127" t="s">
        <v>1642</v>
      </c>
      <c r="C551" s="128">
        <v>50</v>
      </c>
      <c r="D551" s="128" t="s">
        <v>655</v>
      </c>
      <c r="E551" s="178">
        <v>248.34374292000001</v>
      </c>
      <c r="F551" s="135">
        <f t="shared" si="19"/>
        <v>248.34374292000001</v>
      </c>
    </row>
    <row r="552" spans="1:6">
      <c r="A552" s="138"/>
      <c r="B552" s="127" t="s">
        <v>1643</v>
      </c>
      <c r="C552" s="128">
        <v>20</v>
      </c>
      <c r="D552" s="128" t="s">
        <v>655</v>
      </c>
      <c r="E552" s="178">
        <v>314.79000461999999</v>
      </c>
      <c r="F552" s="135">
        <f t="shared" si="19"/>
        <v>314.79000461999999</v>
      </c>
    </row>
    <row r="553" spans="1:6">
      <c r="A553" s="138"/>
      <c r="B553" s="127" t="s">
        <v>1644</v>
      </c>
      <c r="C553" s="128">
        <v>30</v>
      </c>
      <c r="D553" s="128" t="s">
        <v>655</v>
      </c>
      <c r="E553" s="178">
        <v>707.60901665999995</v>
      </c>
      <c r="F553" s="135">
        <f t="shared" si="19"/>
        <v>707.60901665999995</v>
      </c>
    </row>
    <row r="554" spans="1:6">
      <c r="A554" s="138"/>
      <c r="B554" s="127" t="s">
        <v>1645</v>
      </c>
      <c r="C554" s="128">
        <v>300</v>
      </c>
      <c r="D554" s="128" t="s">
        <v>1816</v>
      </c>
      <c r="E554" s="178">
        <v>224.61389496000001</v>
      </c>
      <c r="F554" s="135">
        <f t="shared" si="19"/>
        <v>224.61389496000001</v>
      </c>
    </row>
    <row r="555" spans="1:6">
      <c r="A555" s="138"/>
      <c r="B555" s="127" t="s">
        <v>1646</v>
      </c>
      <c r="C555" s="128">
        <v>50</v>
      </c>
      <c r="D555" s="128" t="s">
        <v>655</v>
      </c>
      <c r="E555" s="178">
        <v>505.66344191999997</v>
      </c>
      <c r="F555" s="135">
        <f t="shared" si="19"/>
        <v>505.66344191999997</v>
      </c>
    </row>
    <row r="556" spans="1:6">
      <c r="A556" s="138"/>
      <c r="B556" s="127" t="s">
        <v>1647</v>
      </c>
      <c r="C556" s="128">
        <v>70</v>
      </c>
      <c r="D556" s="128" t="s">
        <v>1816</v>
      </c>
      <c r="E556" s="178">
        <v>466.64221967999998</v>
      </c>
      <c r="F556" s="135">
        <f t="shared" ref="F556:F613" si="21">E556*(100-$F$2)/100</f>
        <v>466.64221967999998</v>
      </c>
    </row>
    <row r="557" spans="1:6">
      <c r="A557" s="138"/>
      <c r="B557" s="127" t="s">
        <v>1648</v>
      </c>
      <c r="C557" s="128">
        <v>40</v>
      </c>
      <c r="D557" s="128" t="s">
        <v>655</v>
      </c>
      <c r="E557" s="178">
        <v>690.20802395999999</v>
      </c>
      <c r="F557" s="135">
        <f t="shared" si="21"/>
        <v>690.20802395999999</v>
      </c>
    </row>
    <row r="558" spans="1:6">
      <c r="A558" s="138"/>
      <c r="B558" s="127" t="s">
        <v>1649</v>
      </c>
      <c r="C558" s="128">
        <v>40</v>
      </c>
      <c r="D558" s="128" t="s">
        <v>1816</v>
      </c>
      <c r="E558" s="178">
        <v>617.97038939999993</v>
      </c>
      <c r="F558" s="135">
        <f t="shared" si="21"/>
        <v>617.97038939999993</v>
      </c>
    </row>
    <row r="559" spans="1:6" ht="14" customHeight="1">
      <c r="A559" s="138"/>
      <c r="B559" s="127" t="s">
        <v>1650</v>
      </c>
      <c r="C559" s="128">
        <v>25</v>
      </c>
      <c r="D559" s="128" t="s">
        <v>655</v>
      </c>
      <c r="E559" s="178">
        <v>919.67269757999975</v>
      </c>
      <c r="F559" s="135">
        <f t="shared" si="21"/>
        <v>919.67269757999975</v>
      </c>
    </row>
    <row r="560" spans="1:6">
      <c r="A560" s="138"/>
      <c r="B560" s="127" t="s">
        <v>1651</v>
      </c>
      <c r="C560" s="128">
        <v>30</v>
      </c>
      <c r="D560" s="128" t="s">
        <v>1816</v>
      </c>
      <c r="E560" s="178">
        <v>855.76604022000004</v>
      </c>
      <c r="F560" s="135">
        <f t="shared" si="21"/>
        <v>855.76604022000004</v>
      </c>
    </row>
    <row r="561" spans="1:6">
      <c r="A561" s="138">
        <v>11138</v>
      </c>
      <c r="B561" s="127" t="s">
        <v>1652</v>
      </c>
      <c r="C561" s="128">
        <v>18</v>
      </c>
      <c r="D561" s="128" t="s">
        <v>655</v>
      </c>
      <c r="E561" s="178">
        <v>2983.2400000000002</v>
      </c>
      <c r="F561" s="135">
        <f t="shared" si="21"/>
        <v>2983.24</v>
      </c>
    </row>
    <row r="562" spans="1:6">
      <c r="A562" s="138">
        <v>10614</v>
      </c>
      <c r="B562" s="127" t="s">
        <v>1653</v>
      </c>
      <c r="C562" s="128">
        <v>10</v>
      </c>
      <c r="D562" s="128" t="s">
        <v>655</v>
      </c>
      <c r="E562" s="178">
        <v>3528.8552000000004</v>
      </c>
      <c r="F562" s="135">
        <f t="shared" si="21"/>
        <v>3528.8552</v>
      </c>
    </row>
    <row r="563" spans="1:6">
      <c r="A563" s="138"/>
      <c r="B563" s="127" t="s">
        <v>1654</v>
      </c>
      <c r="C563" s="128">
        <v>20</v>
      </c>
      <c r="D563" s="128" t="s">
        <v>655</v>
      </c>
      <c r="E563" s="178">
        <v>1506.9662790000002</v>
      </c>
      <c r="F563" s="135">
        <f t="shared" si="21"/>
        <v>1506.9662790000002</v>
      </c>
    </row>
    <row r="564" spans="1:6">
      <c r="A564" s="138"/>
      <c r="B564" s="127" t="s">
        <v>1655</v>
      </c>
      <c r="C564" s="128">
        <v>100</v>
      </c>
      <c r="D564" s="128" t="s">
        <v>655</v>
      </c>
      <c r="E564" s="178">
        <v>16.03041258</v>
      </c>
      <c r="F564" s="135">
        <f t="shared" si="21"/>
        <v>16.03041258</v>
      </c>
    </row>
    <row r="565" spans="1:6">
      <c r="A565" s="138"/>
      <c r="B565" s="127" t="s">
        <v>1656</v>
      </c>
      <c r="C565" s="128">
        <v>100</v>
      </c>
      <c r="D565" s="128" t="s">
        <v>655</v>
      </c>
      <c r="E565" s="178">
        <v>36.911603819999996</v>
      </c>
      <c r="F565" s="135">
        <f t="shared" si="21"/>
        <v>36.911603819999996</v>
      </c>
    </row>
    <row r="566" spans="1:6">
      <c r="A566" s="138"/>
      <c r="B566" s="127" t="s">
        <v>1657</v>
      </c>
      <c r="C566" s="128">
        <v>50</v>
      </c>
      <c r="D566" s="128" t="s">
        <v>655</v>
      </c>
      <c r="E566" s="178">
        <v>237.27160548000003</v>
      </c>
      <c r="F566" s="135">
        <f t="shared" si="21"/>
        <v>237.27160548000003</v>
      </c>
    </row>
    <row r="567" spans="1:6">
      <c r="A567" s="138"/>
      <c r="B567" s="127" t="s">
        <v>1658</v>
      </c>
      <c r="C567" s="128">
        <v>100</v>
      </c>
      <c r="D567" s="128" t="s">
        <v>655</v>
      </c>
      <c r="E567" s="178">
        <v>248.34374292000001</v>
      </c>
      <c r="F567" s="135">
        <f t="shared" si="21"/>
        <v>248.34374292000001</v>
      </c>
    </row>
    <row r="568" spans="1:6">
      <c r="A568" s="138"/>
      <c r="B568" s="127" t="s">
        <v>1659</v>
      </c>
      <c r="C568" s="128">
        <v>100</v>
      </c>
      <c r="D568" s="128" t="s">
        <v>655</v>
      </c>
      <c r="E568" s="178">
        <v>50.093359680000006</v>
      </c>
      <c r="F568" s="135">
        <f t="shared" si="21"/>
        <v>50.093359680000006</v>
      </c>
    </row>
    <row r="569" spans="1:6">
      <c r="A569" s="138">
        <v>10066</v>
      </c>
      <c r="B569" s="127" t="s">
        <v>32</v>
      </c>
      <c r="C569" s="128">
        <v>20</v>
      </c>
      <c r="D569" s="128" t="s">
        <v>655</v>
      </c>
      <c r="E569" s="178">
        <v>53.251068780000004</v>
      </c>
      <c r="F569" s="135">
        <f t="shared" si="21"/>
        <v>53.251068780000004</v>
      </c>
    </row>
    <row r="570" spans="1:6">
      <c r="A570" s="138">
        <v>10099</v>
      </c>
      <c r="B570" s="127" t="s">
        <v>33</v>
      </c>
      <c r="C570" s="128">
        <v>20</v>
      </c>
      <c r="D570" s="128" t="s">
        <v>655</v>
      </c>
      <c r="E570" s="178">
        <v>53.251068780000004</v>
      </c>
      <c r="F570" s="135">
        <f t="shared" si="21"/>
        <v>53.251068780000004</v>
      </c>
    </row>
    <row r="571" spans="1:6">
      <c r="A571" s="138">
        <v>10100</v>
      </c>
      <c r="B571" s="127" t="s">
        <v>876</v>
      </c>
      <c r="C571" s="128">
        <v>20</v>
      </c>
      <c r="D571" s="128" t="s">
        <v>655</v>
      </c>
      <c r="E571" s="178">
        <v>61.165497120000005</v>
      </c>
      <c r="F571" s="135">
        <f t="shared" si="21"/>
        <v>61.165497120000012</v>
      </c>
    </row>
    <row r="572" spans="1:6">
      <c r="A572" s="138">
        <v>11111</v>
      </c>
      <c r="B572" s="127" t="s">
        <v>877</v>
      </c>
      <c r="C572" s="128">
        <v>20</v>
      </c>
      <c r="D572" s="128" t="s">
        <v>655</v>
      </c>
      <c r="E572" s="178">
        <v>96.491527860000005</v>
      </c>
      <c r="F572" s="135">
        <f t="shared" si="21"/>
        <v>96.491527860000005</v>
      </c>
    </row>
    <row r="573" spans="1:6">
      <c r="A573" s="138">
        <v>10023</v>
      </c>
      <c r="B573" s="127" t="s">
        <v>34</v>
      </c>
      <c r="C573" s="128">
        <v>20</v>
      </c>
      <c r="D573" s="128" t="s">
        <v>655</v>
      </c>
      <c r="E573" s="178">
        <v>99.125191619999995</v>
      </c>
      <c r="F573" s="135">
        <f t="shared" si="21"/>
        <v>99.125191619999981</v>
      </c>
    </row>
    <row r="574" spans="1:6">
      <c r="A574" s="138">
        <v>10101</v>
      </c>
      <c r="B574" s="127" t="s">
        <v>35</v>
      </c>
      <c r="C574" s="128">
        <v>20</v>
      </c>
      <c r="D574" s="128" t="s">
        <v>655</v>
      </c>
      <c r="E574" s="178">
        <v>134.45122236</v>
      </c>
      <c r="F574" s="135">
        <f t="shared" si="21"/>
        <v>134.45122236</v>
      </c>
    </row>
    <row r="575" spans="1:6">
      <c r="A575" s="138">
        <v>10071</v>
      </c>
      <c r="B575" s="127" t="s">
        <v>36</v>
      </c>
      <c r="C575" s="128">
        <v>20</v>
      </c>
      <c r="D575" s="128" t="s">
        <v>655</v>
      </c>
      <c r="E575" s="178">
        <v>162.9243525</v>
      </c>
      <c r="F575" s="135">
        <f t="shared" si="21"/>
        <v>162.9243525</v>
      </c>
    </row>
    <row r="576" spans="1:6">
      <c r="A576" s="138">
        <v>10822</v>
      </c>
      <c r="B576" s="127" t="s">
        <v>37</v>
      </c>
      <c r="C576" s="128">
        <v>20</v>
      </c>
      <c r="D576" s="128" t="s">
        <v>655</v>
      </c>
      <c r="E576" s="178">
        <v>258.89183501999997</v>
      </c>
      <c r="F576" s="135">
        <f t="shared" si="21"/>
        <v>258.89183501999997</v>
      </c>
    </row>
    <row r="577" spans="1:6">
      <c r="A577" s="138"/>
      <c r="B577" s="127" t="s">
        <v>878</v>
      </c>
      <c r="C577" s="128">
        <v>20</v>
      </c>
      <c r="D577" s="128" t="s">
        <v>655</v>
      </c>
      <c r="E577" s="178">
        <v>70.65206148</v>
      </c>
      <c r="F577" s="135">
        <f t="shared" si="21"/>
        <v>70.65206148</v>
      </c>
    </row>
    <row r="578" spans="1:6">
      <c r="A578" s="138"/>
      <c r="B578" s="127" t="s">
        <v>879</v>
      </c>
      <c r="C578" s="128">
        <v>20</v>
      </c>
      <c r="D578" s="128" t="s">
        <v>655</v>
      </c>
      <c r="E578" s="178">
        <v>578.94916716</v>
      </c>
      <c r="F578" s="135">
        <f t="shared" si="21"/>
        <v>578.94916716</v>
      </c>
    </row>
    <row r="579" spans="1:6">
      <c r="A579" s="138"/>
      <c r="B579" s="127" t="s">
        <v>880</v>
      </c>
      <c r="C579" s="128">
        <v>20</v>
      </c>
      <c r="D579" s="128" t="s">
        <v>655</v>
      </c>
      <c r="E579" s="178">
        <v>325.32465966000007</v>
      </c>
      <c r="F579" s="135">
        <f t="shared" si="21"/>
        <v>325.32465966000007</v>
      </c>
    </row>
    <row r="580" spans="1:6">
      <c r="A580" s="138"/>
      <c r="B580" s="127" t="s">
        <v>881</v>
      </c>
      <c r="C580" s="128">
        <v>20</v>
      </c>
      <c r="D580" s="128" t="s">
        <v>655</v>
      </c>
      <c r="E580" s="178">
        <v>510.40672410000008</v>
      </c>
      <c r="F580" s="135">
        <f t="shared" si="21"/>
        <v>510.40672410000008</v>
      </c>
    </row>
    <row r="581" spans="1:6">
      <c r="A581" s="138"/>
      <c r="B581" s="127" t="s">
        <v>882</v>
      </c>
      <c r="C581" s="128">
        <v>20</v>
      </c>
      <c r="D581" s="128" t="s">
        <v>655</v>
      </c>
      <c r="E581" s="178">
        <v>812.5390182000001</v>
      </c>
      <c r="F581" s="135">
        <f t="shared" si="21"/>
        <v>812.5390182000001</v>
      </c>
    </row>
    <row r="582" spans="1:6">
      <c r="A582" s="138"/>
      <c r="B582" s="127" t="s">
        <v>883</v>
      </c>
      <c r="C582" s="128">
        <v>1</v>
      </c>
      <c r="D582" s="128" t="s">
        <v>655</v>
      </c>
      <c r="E582" s="178">
        <v>112.30694748000001</v>
      </c>
      <c r="F582" s="135">
        <f t="shared" si="21"/>
        <v>112.30694748000001</v>
      </c>
    </row>
    <row r="583" spans="1:6">
      <c r="A583" s="138"/>
      <c r="B583" s="127" t="s">
        <v>884</v>
      </c>
      <c r="C583" s="128">
        <v>20</v>
      </c>
      <c r="D583" s="128" t="s">
        <v>655</v>
      </c>
      <c r="E583" s="178">
        <v>111.78290214</v>
      </c>
      <c r="F583" s="135">
        <f t="shared" si="21"/>
        <v>111.78290214</v>
      </c>
    </row>
    <row r="584" spans="1:6">
      <c r="A584" s="138"/>
      <c r="B584" s="127" t="s">
        <v>1660</v>
      </c>
      <c r="C584" s="128">
        <v>50</v>
      </c>
      <c r="D584" s="128" t="s">
        <v>655</v>
      </c>
      <c r="E584" s="178">
        <v>436.58351645999994</v>
      </c>
      <c r="F584" s="135">
        <f t="shared" si="21"/>
        <v>436.58351645999994</v>
      </c>
    </row>
    <row r="585" spans="1:6">
      <c r="A585" s="138"/>
      <c r="B585" s="127" t="s">
        <v>1661</v>
      </c>
      <c r="C585" s="128">
        <v>200</v>
      </c>
      <c r="D585" s="128" t="s">
        <v>655</v>
      </c>
      <c r="E585" s="178">
        <v>229.89465953999999</v>
      </c>
      <c r="F585" s="135">
        <f t="shared" si="21"/>
        <v>229.89465953999999</v>
      </c>
    </row>
    <row r="586" spans="1:6">
      <c r="A586" s="138"/>
      <c r="B586" s="127" t="s">
        <v>1662</v>
      </c>
      <c r="C586" s="128">
        <v>50</v>
      </c>
      <c r="D586" s="128" t="s">
        <v>655</v>
      </c>
      <c r="E586" s="178">
        <v>372.26031024000002</v>
      </c>
      <c r="F586" s="135">
        <f t="shared" si="21"/>
        <v>372.26031024000002</v>
      </c>
    </row>
    <row r="587" spans="1:6">
      <c r="A587" s="138"/>
      <c r="B587" s="127" t="s">
        <v>1663</v>
      </c>
      <c r="C587" s="128">
        <v>100</v>
      </c>
      <c r="D587" s="128" t="s">
        <v>655</v>
      </c>
      <c r="E587" s="178">
        <v>535.18466274000002</v>
      </c>
      <c r="F587" s="135">
        <f t="shared" si="21"/>
        <v>535.18466274000002</v>
      </c>
    </row>
    <row r="588" spans="1:6">
      <c r="A588" s="138"/>
      <c r="B588" s="127" t="s">
        <v>1664</v>
      </c>
      <c r="C588" s="128">
        <v>150</v>
      </c>
      <c r="D588" s="128" t="s">
        <v>655</v>
      </c>
      <c r="E588" s="178">
        <v>265.22069027999999</v>
      </c>
      <c r="F588" s="135">
        <f t="shared" si="21"/>
        <v>265.22069027999999</v>
      </c>
    </row>
    <row r="589" spans="1:6">
      <c r="A589" s="138"/>
      <c r="B589" s="127" t="s">
        <v>1665</v>
      </c>
      <c r="C589" s="128">
        <v>50</v>
      </c>
      <c r="D589" s="128" t="s">
        <v>655</v>
      </c>
      <c r="E589" s="178">
        <v>646.96756488000005</v>
      </c>
      <c r="F589" s="135">
        <f t="shared" si="21"/>
        <v>646.96756488000005</v>
      </c>
    </row>
    <row r="590" spans="1:6">
      <c r="A590" s="138"/>
      <c r="B590" s="127" t="s">
        <v>1666</v>
      </c>
      <c r="C590" s="128">
        <v>10</v>
      </c>
      <c r="D590" s="128" t="s">
        <v>655</v>
      </c>
      <c r="E590" s="178">
        <v>812.5390182000001</v>
      </c>
      <c r="F590" s="135">
        <f t="shared" si="21"/>
        <v>812.5390182000001</v>
      </c>
    </row>
    <row r="591" spans="1:6">
      <c r="A591" s="138"/>
      <c r="B591" s="127" t="s">
        <v>1667</v>
      </c>
      <c r="C591" s="128">
        <v>150</v>
      </c>
      <c r="D591" s="128" t="s">
        <v>655</v>
      </c>
      <c r="E591" s="178">
        <v>337.45832483999999</v>
      </c>
      <c r="F591" s="135">
        <f t="shared" si="21"/>
        <v>337.45832483999999</v>
      </c>
    </row>
    <row r="592" spans="1:6">
      <c r="A592" s="138"/>
      <c r="B592" s="127" t="s">
        <v>1668</v>
      </c>
      <c r="C592" s="128">
        <v>75</v>
      </c>
      <c r="D592" s="128" t="s">
        <v>655</v>
      </c>
      <c r="E592" s="178">
        <v>1049.28657834</v>
      </c>
      <c r="F592" s="135">
        <f t="shared" si="21"/>
        <v>1049.28657834</v>
      </c>
    </row>
    <row r="593" spans="1:6">
      <c r="A593" s="138"/>
      <c r="B593" s="127" t="s">
        <v>1669</v>
      </c>
      <c r="C593" s="128">
        <v>50</v>
      </c>
      <c r="D593" s="128" t="s">
        <v>655</v>
      </c>
      <c r="E593" s="178">
        <v>500.92015973999997</v>
      </c>
      <c r="F593" s="135">
        <f t="shared" si="21"/>
        <v>500.92015973999992</v>
      </c>
    </row>
    <row r="594" spans="1:6">
      <c r="A594" s="138"/>
      <c r="B594" s="127" t="s">
        <v>1670</v>
      </c>
      <c r="C594" s="128">
        <v>25</v>
      </c>
      <c r="D594" s="128" t="s">
        <v>655</v>
      </c>
      <c r="E594" s="178">
        <v>1337.1755888399998</v>
      </c>
      <c r="F594" s="135">
        <f t="shared" si="21"/>
        <v>1337.1755888399996</v>
      </c>
    </row>
    <row r="595" spans="1:6">
      <c r="A595" s="138"/>
      <c r="B595" s="127" t="s">
        <v>1671</v>
      </c>
      <c r="C595" s="128">
        <v>50</v>
      </c>
      <c r="D595" s="128" t="s">
        <v>655</v>
      </c>
      <c r="E595" s="178">
        <v>642.22428270000012</v>
      </c>
      <c r="F595" s="135">
        <f t="shared" si="21"/>
        <v>642.22428270000012</v>
      </c>
    </row>
    <row r="596" spans="1:6">
      <c r="A596" s="138"/>
      <c r="B596" s="127" t="s">
        <v>1672</v>
      </c>
      <c r="C596" s="128">
        <v>50</v>
      </c>
      <c r="D596" s="128" t="s">
        <v>655</v>
      </c>
      <c r="E596" s="178">
        <v>840.48810300000002</v>
      </c>
      <c r="F596" s="135">
        <f t="shared" si="21"/>
        <v>840.48810300000002</v>
      </c>
    </row>
    <row r="597" spans="1:6">
      <c r="A597" s="138"/>
      <c r="B597" s="127" t="s">
        <v>1673</v>
      </c>
      <c r="C597" s="128">
        <v>1</v>
      </c>
      <c r="D597" s="128" t="s">
        <v>655</v>
      </c>
      <c r="E597" s="178">
        <v>1264.9379542800002</v>
      </c>
      <c r="F597" s="135">
        <f t="shared" si="21"/>
        <v>1264.9379542800002</v>
      </c>
    </row>
    <row r="598" spans="1:6">
      <c r="A598" s="138">
        <v>10543</v>
      </c>
      <c r="B598" s="127" t="s">
        <v>885</v>
      </c>
      <c r="C598" s="128">
        <v>100</v>
      </c>
      <c r="D598" s="128" t="s">
        <v>655</v>
      </c>
      <c r="E598" s="178">
        <v>41.130840660000004</v>
      </c>
      <c r="F598" s="135">
        <f t="shared" si="21"/>
        <v>41.130840660000004</v>
      </c>
    </row>
    <row r="599" spans="1:6">
      <c r="A599" s="138"/>
      <c r="B599" s="127" t="s">
        <v>1674</v>
      </c>
      <c r="C599" s="128">
        <v>120</v>
      </c>
      <c r="D599" s="128" t="s">
        <v>655</v>
      </c>
      <c r="E599" s="178">
        <v>710.476</v>
      </c>
      <c r="F599" s="135">
        <f t="shared" si="21"/>
        <v>710.47600000000011</v>
      </c>
    </row>
    <row r="600" spans="1:6">
      <c r="A600" s="138"/>
      <c r="B600" s="127" t="s">
        <v>1675</v>
      </c>
      <c r="C600" s="128">
        <v>1</v>
      </c>
      <c r="D600" s="128" t="s">
        <v>655</v>
      </c>
      <c r="E600" s="178">
        <v>760.1776000000001</v>
      </c>
      <c r="F600" s="135">
        <f t="shared" si="21"/>
        <v>760.1776000000001</v>
      </c>
    </row>
    <row r="601" spans="1:6">
      <c r="A601" s="138"/>
      <c r="B601" s="127" t="s">
        <v>1676</v>
      </c>
      <c r="C601" s="128">
        <v>1</v>
      </c>
      <c r="D601" s="128" t="s">
        <v>655</v>
      </c>
      <c r="E601" s="178">
        <v>3493.6304000000005</v>
      </c>
      <c r="F601" s="135">
        <f t="shared" si="21"/>
        <v>3493.6304000000005</v>
      </c>
    </row>
    <row r="602" spans="1:6">
      <c r="A602" s="138"/>
      <c r="B602" s="127" t="s">
        <v>1677</v>
      </c>
      <c r="C602" s="128">
        <v>10</v>
      </c>
      <c r="D602" s="128" t="s">
        <v>655</v>
      </c>
      <c r="E602" s="178">
        <v>477.79680000000002</v>
      </c>
      <c r="F602" s="135">
        <f t="shared" si="21"/>
        <v>477.79680000000002</v>
      </c>
    </row>
    <row r="603" spans="1:6">
      <c r="A603" s="138"/>
      <c r="B603" s="127" t="s">
        <v>1678</v>
      </c>
      <c r="C603" s="128">
        <v>250</v>
      </c>
      <c r="D603" s="128" t="s">
        <v>655</v>
      </c>
      <c r="E603" s="178">
        <v>91.224200339999996</v>
      </c>
      <c r="F603" s="135">
        <f t="shared" si="21"/>
        <v>91.224200339999982</v>
      </c>
    </row>
    <row r="604" spans="1:6">
      <c r="A604" s="138">
        <v>11331</v>
      </c>
      <c r="B604" s="127" t="s">
        <v>886</v>
      </c>
      <c r="C604" s="128">
        <v>15</v>
      </c>
      <c r="D604" s="128" t="s">
        <v>655</v>
      </c>
      <c r="E604" s="178">
        <v>553.31119999999999</v>
      </c>
      <c r="F604" s="135">
        <f t="shared" si="21"/>
        <v>553.31119999999999</v>
      </c>
    </row>
    <row r="605" spans="1:6">
      <c r="A605" s="138">
        <v>11334</v>
      </c>
      <c r="B605" s="127" t="s">
        <v>887</v>
      </c>
      <c r="C605" s="128">
        <v>60</v>
      </c>
      <c r="D605" s="128" t="s">
        <v>655</v>
      </c>
      <c r="E605" s="178">
        <v>79.549599999999998</v>
      </c>
      <c r="F605" s="135">
        <f t="shared" si="21"/>
        <v>79.549599999999998</v>
      </c>
    </row>
    <row r="606" spans="1:6">
      <c r="A606" s="138"/>
      <c r="B606" s="127" t="s">
        <v>888</v>
      </c>
      <c r="C606" s="128">
        <v>700</v>
      </c>
      <c r="D606" s="128" t="s">
        <v>655</v>
      </c>
      <c r="E606" s="178">
        <v>32.168321640000009</v>
      </c>
      <c r="F606" s="135">
        <f t="shared" si="21"/>
        <v>32.168321640000009</v>
      </c>
    </row>
    <row r="607" spans="1:6">
      <c r="A607" s="138"/>
      <c r="B607" s="127" t="s">
        <v>889</v>
      </c>
      <c r="C607" s="128">
        <v>216</v>
      </c>
      <c r="D607" s="128" t="s">
        <v>655</v>
      </c>
      <c r="E607" s="178">
        <v>32.692366980000003</v>
      </c>
      <c r="F607" s="135">
        <f t="shared" si="21"/>
        <v>32.692366980000003</v>
      </c>
    </row>
    <row r="608" spans="1:6">
      <c r="A608" s="138"/>
      <c r="B608" s="127" t="s">
        <v>890</v>
      </c>
      <c r="C608" s="128">
        <v>120</v>
      </c>
      <c r="D608" s="128" t="s">
        <v>655</v>
      </c>
      <c r="E608" s="178">
        <v>533.07504432000007</v>
      </c>
      <c r="F608" s="135">
        <f t="shared" si="21"/>
        <v>533.07504432000007</v>
      </c>
    </row>
    <row r="609" spans="1:6">
      <c r="A609" s="138">
        <v>10687</v>
      </c>
      <c r="B609" s="127" t="s">
        <v>38</v>
      </c>
      <c r="C609" s="128">
        <v>30</v>
      </c>
      <c r="D609" s="128" t="s">
        <v>655</v>
      </c>
      <c r="E609" s="178">
        <v>638.52909120000004</v>
      </c>
      <c r="F609" s="135">
        <f t="shared" si="21"/>
        <v>638.52909120000004</v>
      </c>
    </row>
    <row r="610" spans="1:6">
      <c r="A610" s="138"/>
      <c r="B610" s="127" t="s">
        <v>891</v>
      </c>
      <c r="C610" s="128">
        <v>24</v>
      </c>
      <c r="D610" s="128" t="s">
        <v>655</v>
      </c>
      <c r="E610" s="178">
        <v>754.53123017999997</v>
      </c>
      <c r="F610" s="135">
        <f t="shared" si="21"/>
        <v>754.53123017999997</v>
      </c>
    </row>
    <row r="611" spans="1:6">
      <c r="A611" s="138">
        <v>10212</v>
      </c>
      <c r="B611" s="127" t="s">
        <v>892</v>
      </c>
      <c r="C611" s="128">
        <v>200</v>
      </c>
      <c r="D611" s="128" t="s">
        <v>655</v>
      </c>
      <c r="E611" s="178">
        <v>178.21572678000004</v>
      </c>
      <c r="F611" s="135">
        <f t="shared" si="21"/>
        <v>178.21572678000004</v>
      </c>
    </row>
    <row r="612" spans="1:6">
      <c r="A612" s="138"/>
      <c r="B612" s="127" t="s">
        <v>893</v>
      </c>
      <c r="C612" s="128">
        <v>80</v>
      </c>
      <c r="D612" s="128" t="s">
        <v>655</v>
      </c>
      <c r="E612" s="178">
        <v>582.64435865999997</v>
      </c>
      <c r="F612" s="135">
        <f t="shared" si="21"/>
        <v>582.64435865999997</v>
      </c>
    </row>
    <row r="613" spans="1:6">
      <c r="A613" s="138"/>
      <c r="B613" s="127" t="s">
        <v>894</v>
      </c>
      <c r="C613" s="128">
        <v>500</v>
      </c>
      <c r="D613" s="128" t="s">
        <v>655</v>
      </c>
      <c r="E613" s="178">
        <v>39.02122224</v>
      </c>
      <c r="F613" s="135">
        <f t="shared" si="21"/>
        <v>39.02122224</v>
      </c>
    </row>
    <row r="614" spans="1:6">
      <c r="A614" s="138"/>
      <c r="B614" s="127" t="s">
        <v>29</v>
      </c>
      <c r="C614" s="128">
        <v>900</v>
      </c>
      <c r="D614" s="128" t="s">
        <v>655</v>
      </c>
      <c r="E614" s="178">
        <v>41.130840660000004</v>
      </c>
      <c r="F614" s="135">
        <f t="shared" ref="F614:F667" si="22">E614*(100-$F$2)/100</f>
        <v>41.130840660000004</v>
      </c>
    </row>
    <row r="615" spans="1:6">
      <c r="A615" s="138"/>
      <c r="B615" s="127" t="s">
        <v>30</v>
      </c>
      <c r="C615" s="128">
        <v>100</v>
      </c>
      <c r="D615" s="128" t="s">
        <v>655</v>
      </c>
      <c r="E615" s="178">
        <v>50.617405020000007</v>
      </c>
      <c r="F615" s="135">
        <f t="shared" si="22"/>
        <v>50.617405020000007</v>
      </c>
    </row>
    <row r="616" spans="1:6">
      <c r="A616" s="138"/>
      <c r="B616" s="127" t="s">
        <v>895</v>
      </c>
      <c r="C616" s="128">
        <v>2000</v>
      </c>
      <c r="D616" s="128" t="s">
        <v>655</v>
      </c>
      <c r="E616" s="178">
        <v>127.59832175999998</v>
      </c>
      <c r="F616" s="135">
        <f t="shared" si="22"/>
        <v>127.59832175999998</v>
      </c>
    </row>
    <row r="617" spans="1:6">
      <c r="A617" s="138"/>
      <c r="B617" s="127" t="s">
        <v>896</v>
      </c>
      <c r="C617" s="128">
        <v>1</v>
      </c>
      <c r="D617" s="128" t="s">
        <v>655</v>
      </c>
      <c r="E617" s="178">
        <v>179.27725451999996</v>
      </c>
      <c r="F617" s="135">
        <f t="shared" si="22"/>
        <v>179.27725451999996</v>
      </c>
    </row>
    <row r="618" spans="1:6">
      <c r="A618" s="138"/>
      <c r="B618" s="127" t="s">
        <v>897</v>
      </c>
      <c r="C618" s="128">
        <v>350</v>
      </c>
      <c r="D618" s="128" t="s">
        <v>655</v>
      </c>
      <c r="E618" s="178">
        <v>204.57923850000003</v>
      </c>
      <c r="F618" s="135">
        <f t="shared" si="22"/>
        <v>204.57923850000003</v>
      </c>
    </row>
    <row r="619" spans="1:6">
      <c r="A619" s="138"/>
      <c r="B619" s="127" t="s">
        <v>898</v>
      </c>
      <c r="C619" s="128">
        <v>5000</v>
      </c>
      <c r="D619" s="128" t="s">
        <v>655</v>
      </c>
      <c r="E619" s="178">
        <v>255.19664351999995</v>
      </c>
      <c r="F619" s="135">
        <f t="shared" si="22"/>
        <v>255.19664351999995</v>
      </c>
    </row>
    <row r="620" spans="1:6">
      <c r="A620" s="138"/>
      <c r="B620" s="127" t="s">
        <v>899</v>
      </c>
      <c r="C620" s="128">
        <v>400</v>
      </c>
      <c r="D620" s="128" t="s">
        <v>655</v>
      </c>
      <c r="E620" s="178">
        <v>485.62878546000013</v>
      </c>
      <c r="F620" s="135">
        <f t="shared" si="22"/>
        <v>485.62878546000013</v>
      </c>
    </row>
    <row r="621" spans="1:6">
      <c r="A621" s="138">
        <v>11223</v>
      </c>
      <c r="B621" s="127" t="s">
        <v>15</v>
      </c>
      <c r="C621" s="128">
        <v>100</v>
      </c>
      <c r="D621" s="128" t="s">
        <v>655</v>
      </c>
      <c r="E621" s="178">
        <v>409.69595939999994</v>
      </c>
      <c r="F621" s="135">
        <f t="shared" si="22"/>
        <v>409.69595939999994</v>
      </c>
    </row>
    <row r="622" spans="1:6">
      <c r="A622" s="138">
        <v>10592</v>
      </c>
      <c r="B622" s="127" t="s">
        <v>25</v>
      </c>
      <c r="C622" s="128">
        <v>100</v>
      </c>
      <c r="D622" s="128" t="s">
        <v>655</v>
      </c>
      <c r="E622" s="178">
        <v>38.497176899999999</v>
      </c>
      <c r="F622" s="135">
        <f t="shared" si="22"/>
        <v>38.497176899999999</v>
      </c>
    </row>
    <row r="623" spans="1:6">
      <c r="A623" s="138"/>
      <c r="B623" s="127" t="s">
        <v>900</v>
      </c>
      <c r="C623" s="128">
        <v>1</v>
      </c>
      <c r="D623" s="128" t="s">
        <v>655</v>
      </c>
      <c r="E623" s="178">
        <v>733.97252838000009</v>
      </c>
      <c r="F623" s="135">
        <f t="shared" si="22"/>
        <v>733.9725283800002</v>
      </c>
    </row>
    <row r="624" spans="1:6">
      <c r="A624" s="138"/>
      <c r="B624" s="127" t="s">
        <v>901</v>
      </c>
      <c r="C624" s="128">
        <v>75</v>
      </c>
      <c r="D624" s="128" t="s">
        <v>655</v>
      </c>
      <c r="E624" s="178">
        <v>967.56237942000018</v>
      </c>
      <c r="F624" s="135">
        <f t="shared" si="22"/>
        <v>967.56237942000018</v>
      </c>
    </row>
    <row r="625" spans="1:6">
      <c r="A625" s="138"/>
      <c r="B625" s="127" t="s">
        <v>499</v>
      </c>
      <c r="C625" s="128">
        <v>1</v>
      </c>
      <c r="D625" s="128" t="s">
        <v>655</v>
      </c>
      <c r="E625" s="178">
        <v>485.62878546000013</v>
      </c>
      <c r="F625" s="135">
        <f t="shared" si="22"/>
        <v>485.62878546000013</v>
      </c>
    </row>
    <row r="626" spans="1:6">
      <c r="A626" s="138">
        <v>11106</v>
      </c>
      <c r="B626" s="127" t="s">
        <v>500</v>
      </c>
      <c r="C626" s="128">
        <v>10</v>
      </c>
      <c r="D626" s="128" t="s">
        <v>655</v>
      </c>
      <c r="E626" s="178">
        <v>3471.0747762599999</v>
      </c>
      <c r="F626" s="135">
        <f t="shared" si="22"/>
        <v>3471.0747762599999</v>
      </c>
    </row>
    <row r="627" spans="1:6">
      <c r="A627" s="138"/>
      <c r="B627" s="127" t="s">
        <v>501</v>
      </c>
      <c r="C627" s="128">
        <v>1</v>
      </c>
      <c r="D627" s="128" t="s">
        <v>655</v>
      </c>
      <c r="E627" s="178">
        <v>663.84451224000009</v>
      </c>
      <c r="F627" s="135">
        <f t="shared" si="22"/>
        <v>663.84451224000009</v>
      </c>
    </row>
    <row r="628" spans="1:6">
      <c r="A628" s="138">
        <v>10158</v>
      </c>
      <c r="B628" s="127" t="s">
        <v>502</v>
      </c>
      <c r="C628" s="128">
        <v>5</v>
      </c>
      <c r="D628" s="128" t="s">
        <v>655</v>
      </c>
      <c r="E628" s="178">
        <v>4066.3768454399997</v>
      </c>
      <c r="F628" s="135">
        <f t="shared" si="22"/>
        <v>4066.3768454399997</v>
      </c>
    </row>
    <row r="629" spans="1:6">
      <c r="A629" s="138"/>
      <c r="B629" s="127" t="s">
        <v>503</v>
      </c>
      <c r="C629" s="128">
        <v>1</v>
      </c>
      <c r="D629" s="128" t="s">
        <v>655</v>
      </c>
      <c r="E629" s="178">
        <v>753.48313950000011</v>
      </c>
      <c r="F629" s="135">
        <f t="shared" si="22"/>
        <v>753.48313950000011</v>
      </c>
    </row>
    <row r="630" spans="1:6">
      <c r="A630" s="138">
        <v>10837</v>
      </c>
      <c r="B630" s="127" t="s">
        <v>504</v>
      </c>
      <c r="C630" s="128">
        <v>5</v>
      </c>
      <c r="D630" s="128" t="s">
        <v>655</v>
      </c>
      <c r="E630" s="178">
        <v>4215.0579143399991</v>
      </c>
      <c r="F630" s="135">
        <f t="shared" si="22"/>
        <v>4215.0579143399991</v>
      </c>
    </row>
    <row r="631" spans="1:6">
      <c r="A631" s="138">
        <v>10838</v>
      </c>
      <c r="B631" s="127" t="s">
        <v>505</v>
      </c>
      <c r="C631" s="128">
        <v>1</v>
      </c>
      <c r="D631" s="128" t="s">
        <v>655</v>
      </c>
      <c r="E631" s="178">
        <v>4413.3217346400006</v>
      </c>
      <c r="F631" s="135">
        <f t="shared" si="22"/>
        <v>4413.3217346400006</v>
      </c>
    </row>
    <row r="632" spans="1:6">
      <c r="A632" s="138"/>
      <c r="B632" s="127" t="s">
        <v>506</v>
      </c>
      <c r="C632" s="128">
        <v>1</v>
      </c>
      <c r="D632" s="128" t="s">
        <v>655</v>
      </c>
      <c r="E632" s="178">
        <v>818.3303910599999</v>
      </c>
      <c r="F632" s="135">
        <f t="shared" si="22"/>
        <v>818.33039106000001</v>
      </c>
    </row>
    <row r="633" spans="1:6">
      <c r="A633" s="138">
        <v>11211</v>
      </c>
      <c r="B633" s="127" t="s">
        <v>507</v>
      </c>
      <c r="C633" s="128">
        <v>1</v>
      </c>
      <c r="D633" s="128" t="s">
        <v>655</v>
      </c>
      <c r="E633" s="178">
        <v>4909.4851751399992</v>
      </c>
      <c r="F633" s="135">
        <f t="shared" si="22"/>
        <v>4909.4851751399992</v>
      </c>
    </row>
    <row r="634" spans="1:6">
      <c r="A634" s="138"/>
      <c r="B634" s="127" t="s">
        <v>902</v>
      </c>
      <c r="C634" s="128">
        <v>5</v>
      </c>
      <c r="D634" s="128" t="s">
        <v>655</v>
      </c>
      <c r="E634" s="178">
        <v>3124.6539324000005</v>
      </c>
      <c r="F634" s="135">
        <f t="shared" si="22"/>
        <v>3124.6539324000005</v>
      </c>
    </row>
    <row r="635" spans="1:6">
      <c r="A635" s="138">
        <v>10072</v>
      </c>
      <c r="B635" s="127" t="s">
        <v>294</v>
      </c>
      <c r="C635" s="128">
        <v>10</v>
      </c>
      <c r="D635" s="128" t="s">
        <v>655</v>
      </c>
      <c r="E635" s="178">
        <v>2354.8313279399999</v>
      </c>
      <c r="F635" s="135">
        <f t="shared" si="22"/>
        <v>2354.8313279399999</v>
      </c>
    </row>
    <row r="636" spans="1:6">
      <c r="A636" s="138"/>
      <c r="B636" s="127" t="s">
        <v>1679</v>
      </c>
      <c r="C636" s="128">
        <v>20</v>
      </c>
      <c r="D636" s="128" t="s">
        <v>655</v>
      </c>
      <c r="E636" s="178">
        <v>1780.0879605599996</v>
      </c>
      <c r="F636" s="135">
        <f t="shared" si="22"/>
        <v>1780.0879605599996</v>
      </c>
    </row>
    <row r="637" spans="1:6">
      <c r="A637" s="138">
        <v>11065</v>
      </c>
      <c r="B637" s="127" t="s">
        <v>903</v>
      </c>
      <c r="C637" s="128">
        <v>10</v>
      </c>
      <c r="D637" s="128" t="s">
        <v>655</v>
      </c>
      <c r="E637" s="178">
        <v>127.59832175999998</v>
      </c>
      <c r="F637" s="135">
        <f t="shared" si="22"/>
        <v>127.59832175999998</v>
      </c>
    </row>
    <row r="638" spans="1:6">
      <c r="A638" s="138">
        <v>10933</v>
      </c>
      <c r="B638" s="127" t="s">
        <v>295</v>
      </c>
      <c r="C638" s="128">
        <v>1</v>
      </c>
      <c r="D638" s="128" t="s">
        <v>655</v>
      </c>
      <c r="E638" s="178">
        <v>306.35153093999998</v>
      </c>
      <c r="F638" s="135">
        <f t="shared" si="22"/>
        <v>306.35153093999998</v>
      </c>
    </row>
    <row r="639" spans="1:6">
      <c r="A639" s="138"/>
      <c r="B639" s="127" t="s">
        <v>904</v>
      </c>
      <c r="C639" s="128">
        <v>40</v>
      </c>
      <c r="D639" s="128" t="s">
        <v>655</v>
      </c>
      <c r="E639" s="178">
        <v>239.90526924000002</v>
      </c>
      <c r="F639" s="135">
        <f t="shared" si="22"/>
        <v>239.90526924000002</v>
      </c>
    </row>
    <row r="640" spans="1:6">
      <c r="A640" s="138"/>
      <c r="B640" s="127" t="s">
        <v>905</v>
      </c>
      <c r="C640" s="128">
        <v>10</v>
      </c>
      <c r="D640" s="128" t="s">
        <v>655</v>
      </c>
      <c r="E640" s="178">
        <v>335.34870641999998</v>
      </c>
      <c r="F640" s="135">
        <f t="shared" si="22"/>
        <v>335.34870642000004</v>
      </c>
    </row>
    <row r="641" spans="1:6">
      <c r="A641" s="138"/>
      <c r="B641" s="127" t="s">
        <v>906</v>
      </c>
      <c r="C641" s="128">
        <v>25</v>
      </c>
      <c r="D641" s="128" t="s">
        <v>655</v>
      </c>
      <c r="E641" s="178">
        <v>192.35151389999999</v>
      </c>
      <c r="F641" s="135">
        <f t="shared" si="22"/>
        <v>192.35151389999999</v>
      </c>
    </row>
    <row r="642" spans="1:6">
      <c r="A642" s="138"/>
      <c r="B642" s="127" t="s">
        <v>907</v>
      </c>
      <c r="C642" s="128">
        <v>6</v>
      </c>
      <c r="D642" s="128" t="s">
        <v>655</v>
      </c>
      <c r="E642" s="178">
        <v>769.00720000000001</v>
      </c>
      <c r="F642" s="135">
        <f t="shared" si="22"/>
        <v>769.00720000000001</v>
      </c>
    </row>
    <row r="643" spans="1:6">
      <c r="A643" s="138">
        <v>11266</v>
      </c>
      <c r="B643" s="127" t="s">
        <v>908</v>
      </c>
      <c r="C643" s="128">
        <v>6</v>
      </c>
      <c r="D643" s="128" t="s">
        <v>655</v>
      </c>
      <c r="E643" s="178">
        <v>846.51840000000004</v>
      </c>
      <c r="F643" s="135">
        <f t="shared" si="22"/>
        <v>846.51840000000016</v>
      </c>
    </row>
    <row r="644" spans="1:6">
      <c r="A644" s="138">
        <v>10745</v>
      </c>
      <c r="B644" s="127" t="s">
        <v>26</v>
      </c>
      <c r="C644" s="128">
        <v>15</v>
      </c>
      <c r="D644" s="128" t="s">
        <v>655</v>
      </c>
      <c r="E644" s="178">
        <v>1964.6325425999999</v>
      </c>
      <c r="F644" s="135">
        <f t="shared" si="22"/>
        <v>1964.6325425999999</v>
      </c>
    </row>
    <row r="645" spans="1:6">
      <c r="A645" s="138"/>
      <c r="B645" s="127" t="s">
        <v>909</v>
      </c>
      <c r="C645" s="128">
        <v>50</v>
      </c>
      <c r="D645" s="128" t="s">
        <v>655</v>
      </c>
      <c r="E645" s="178">
        <v>469.48720000000003</v>
      </c>
      <c r="F645" s="135">
        <f t="shared" si="22"/>
        <v>469.48720000000003</v>
      </c>
    </row>
    <row r="646" spans="1:6">
      <c r="A646" s="138"/>
      <c r="B646" s="127" t="s">
        <v>910</v>
      </c>
      <c r="C646" s="128">
        <v>18</v>
      </c>
      <c r="D646" s="128" t="s">
        <v>655</v>
      </c>
      <c r="E646" s="178">
        <v>469.48720000000003</v>
      </c>
      <c r="F646" s="135">
        <f t="shared" si="22"/>
        <v>469.48720000000003</v>
      </c>
    </row>
    <row r="647" spans="1:6">
      <c r="A647" s="138"/>
      <c r="B647" s="127" t="s">
        <v>911</v>
      </c>
      <c r="C647" s="128">
        <v>50</v>
      </c>
      <c r="D647" s="128" t="s">
        <v>655</v>
      </c>
      <c r="E647" s="178">
        <v>270.7328</v>
      </c>
      <c r="F647" s="135">
        <f t="shared" si="22"/>
        <v>270.7328</v>
      </c>
    </row>
    <row r="648" spans="1:6">
      <c r="A648" s="138"/>
      <c r="B648" s="127" t="s">
        <v>912</v>
      </c>
      <c r="C648" s="128">
        <v>20</v>
      </c>
      <c r="D648" s="128" t="s">
        <v>655</v>
      </c>
      <c r="E648" s="178">
        <v>369.62664648000003</v>
      </c>
      <c r="F648" s="135">
        <f t="shared" si="22"/>
        <v>369.62664648000003</v>
      </c>
    </row>
    <row r="649" spans="1:6">
      <c r="A649" s="138"/>
      <c r="B649" s="127" t="s">
        <v>913</v>
      </c>
      <c r="C649" s="128">
        <v>400</v>
      </c>
      <c r="D649" s="128" t="s">
        <v>655</v>
      </c>
      <c r="E649" s="178">
        <v>64.860688620000005</v>
      </c>
      <c r="F649" s="135">
        <f t="shared" si="22"/>
        <v>64.860688620000005</v>
      </c>
    </row>
    <row r="650" spans="1:6">
      <c r="A650" s="138"/>
      <c r="B650" s="127" t="s">
        <v>914</v>
      </c>
      <c r="C650" s="128">
        <v>200</v>
      </c>
      <c r="D650" s="128" t="s">
        <v>655</v>
      </c>
      <c r="E650" s="178">
        <v>151.9024</v>
      </c>
      <c r="F650" s="135">
        <f t="shared" si="22"/>
        <v>151.9024</v>
      </c>
    </row>
    <row r="651" spans="1:6">
      <c r="A651" s="138"/>
      <c r="B651" s="127" t="s">
        <v>915</v>
      </c>
      <c r="C651" s="128">
        <v>2500</v>
      </c>
      <c r="D651" s="128" t="s">
        <v>655</v>
      </c>
      <c r="E651" s="178">
        <v>177.67360000000002</v>
      </c>
      <c r="F651" s="135">
        <f t="shared" si="22"/>
        <v>177.67359999999999</v>
      </c>
    </row>
    <row r="652" spans="1:6">
      <c r="A652" s="138">
        <v>10964</v>
      </c>
      <c r="B652" s="127" t="s">
        <v>296</v>
      </c>
      <c r="C652" s="128">
        <v>2</v>
      </c>
      <c r="D652" s="128" t="s">
        <v>655</v>
      </c>
      <c r="E652" s="178">
        <v>852.16560000000004</v>
      </c>
      <c r="F652" s="135">
        <f t="shared" si="22"/>
        <v>852.16559999999993</v>
      </c>
    </row>
    <row r="653" spans="1:6">
      <c r="A653" s="138">
        <v>10939</v>
      </c>
      <c r="B653" s="127" t="s">
        <v>916</v>
      </c>
      <c r="C653" s="128">
        <v>5</v>
      </c>
      <c r="D653" s="128" t="s">
        <v>655</v>
      </c>
      <c r="E653" s="178">
        <v>1612.9443712200002</v>
      </c>
      <c r="F653" s="135">
        <f t="shared" si="22"/>
        <v>1612.9443712200002</v>
      </c>
    </row>
    <row r="654" spans="1:6">
      <c r="A654" s="138"/>
      <c r="B654" s="127" t="s">
        <v>1680</v>
      </c>
      <c r="C654" s="128">
        <v>201</v>
      </c>
      <c r="D654" s="128" t="s">
        <v>655</v>
      </c>
      <c r="E654" s="178">
        <v>2393.3150677800004</v>
      </c>
      <c r="F654" s="135">
        <f t="shared" si="22"/>
        <v>2393.3150677800004</v>
      </c>
    </row>
    <row r="655" spans="1:6">
      <c r="A655" s="138">
        <v>10332</v>
      </c>
      <c r="B655" s="127" t="s">
        <v>297</v>
      </c>
      <c r="C655" s="128">
        <v>1</v>
      </c>
      <c r="D655" s="128" t="s">
        <v>655</v>
      </c>
      <c r="E655" s="178">
        <v>14085.358429275002</v>
      </c>
      <c r="F655" s="135">
        <f t="shared" si="22"/>
        <v>14085.358429275002</v>
      </c>
    </row>
    <row r="656" spans="1:6">
      <c r="A656" s="138">
        <v>10831</v>
      </c>
      <c r="B656" s="127" t="s">
        <v>298</v>
      </c>
      <c r="C656" s="128">
        <v>1</v>
      </c>
      <c r="D656" s="128" t="s">
        <v>655</v>
      </c>
      <c r="E656" s="178">
        <v>18859.012999312497</v>
      </c>
      <c r="F656" s="135">
        <f t="shared" si="22"/>
        <v>18859.012999312497</v>
      </c>
    </row>
    <row r="657" spans="1:6">
      <c r="A657" s="138">
        <v>11043</v>
      </c>
      <c r="B657" s="127" t="s">
        <v>299</v>
      </c>
      <c r="C657" s="128">
        <v>1</v>
      </c>
      <c r="D657" s="128" t="s">
        <v>655</v>
      </c>
      <c r="E657" s="178">
        <v>20722.435650000003</v>
      </c>
      <c r="F657" s="135">
        <f t="shared" si="22"/>
        <v>20722.435650000003</v>
      </c>
    </row>
    <row r="658" spans="1:6">
      <c r="A658" s="138">
        <v>11130</v>
      </c>
      <c r="B658" s="127" t="s">
        <v>300</v>
      </c>
      <c r="C658" s="128">
        <v>5</v>
      </c>
      <c r="D658" s="128" t="s">
        <v>655</v>
      </c>
      <c r="E658" s="178">
        <v>2180.1047966880001</v>
      </c>
      <c r="F658" s="135">
        <f t="shared" si="22"/>
        <v>2180.1047966880001</v>
      </c>
    </row>
    <row r="659" spans="1:6">
      <c r="A659" s="138"/>
      <c r="B659" s="127" t="s">
        <v>301</v>
      </c>
      <c r="C659" s="128">
        <v>5</v>
      </c>
      <c r="D659" s="128" t="s">
        <v>655</v>
      </c>
      <c r="E659" s="178">
        <v>3493.2747857280001</v>
      </c>
      <c r="F659" s="135">
        <f t="shared" si="22"/>
        <v>3493.2747857280001</v>
      </c>
    </row>
    <row r="660" spans="1:6">
      <c r="A660" s="138"/>
      <c r="B660" s="127" t="s">
        <v>917</v>
      </c>
      <c r="C660" s="128">
        <v>10</v>
      </c>
      <c r="D660" s="128" t="s">
        <v>655</v>
      </c>
      <c r="E660" s="178">
        <v>532.92595137600006</v>
      </c>
      <c r="F660" s="135">
        <f t="shared" si="22"/>
        <v>532.92595137600006</v>
      </c>
    </row>
    <row r="661" spans="1:6">
      <c r="A661" s="138">
        <v>10672</v>
      </c>
      <c r="B661" s="127" t="s">
        <v>918</v>
      </c>
      <c r="C661" s="128">
        <v>10</v>
      </c>
      <c r="D661" s="128" t="s">
        <v>655</v>
      </c>
      <c r="E661" s="178">
        <v>656.84929564799995</v>
      </c>
      <c r="F661" s="135">
        <f t="shared" si="22"/>
        <v>656.84929564799995</v>
      </c>
    </row>
    <row r="662" spans="1:6">
      <c r="A662" s="138">
        <v>10872</v>
      </c>
      <c r="B662" s="127" t="s">
        <v>919</v>
      </c>
      <c r="C662" s="128">
        <v>10</v>
      </c>
      <c r="D662" s="128" t="s">
        <v>655</v>
      </c>
      <c r="E662" s="178">
        <v>928.10357640000007</v>
      </c>
      <c r="F662" s="135">
        <f t="shared" si="22"/>
        <v>928.10357640000007</v>
      </c>
    </row>
    <row r="663" spans="1:6">
      <c r="A663" s="138">
        <v>10851</v>
      </c>
      <c r="B663" s="127" t="s">
        <v>920</v>
      </c>
      <c r="C663" s="128">
        <v>10</v>
      </c>
      <c r="D663" s="128" t="s">
        <v>655</v>
      </c>
      <c r="E663" s="178">
        <v>1123.293347904</v>
      </c>
      <c r="F663" s="135">
        <f t="shared" si="22"/>
        <v>1123.293347904</v>
      </c>
    </row>
    <row r="664" spans="1:6">
      <c r="A664" s="138"/>
      <c r="B664" s="127" t="s">
        <v>921</v>
      </c>
      <c r="C664" s="128">
        <v>10</v>
      </c>
      <c r="D664" s="128" t="s">
        <v>655</v>
      </c>
      <c r="E664" s="178">
        <v>1375.395962304</v>
      </c>
      <c r="F664" s="135">
        <f t="shared" si="22"/>
        <v>1375.395962304</v>
      </c>
    </row>
    <row r="665" spans="1:6">
      <c r="A665" s="138">
        <v>10952</v>
      </c>
      <c r="B665" s="127" t="s">
        <v>922</v>
      </c>
      <c r="C665" s="128">
        <v>10</v>
      </c>
      <c r="D665" s="128" t="s">
        <v>655</v>
      </c>
      <c r="E665" s="178">
        <v>490.90884897600006</v>
      </c>
      <c r="F665" s="135">
        <f t="shared" si="22"/>
        <v>490.90884897600006</v>
      </c>
    </row>
    <row r="666" spans="1:6">
      <c r="A666" s="138">
        <v>10502</v>
      </c>
      <c r="B666" s="127" t="s">
        <v>923</v>
      </c>
      <c r="C666" s="128">
        <v>5</v>
      </c>
      <c r="D666" s="128" t="s">
        <v>655</v>
      </c>
      <c r="E666" s="178">
        <v>1584.9528720479998</v>
      </c>
      <c r="F666" s="135">
        <f t="shared" si="22"/>
        <v>1584.9528720479998</v>
      </c>
    </row>
    <row r="667" spans="1:6">
      <c r="A667" s="138">
        <v>10090</v>
      </c>
      <c r="B667" s="127" t="s">
        <v>302</v>
      </c>
      <c r="C667" s="128">
        <v>1</v>
      </c>
      <c r="D667" s="128" t="s">
        <v>655</v>
      </c>
      <c r="E667" s="178">
        <v>4180.9727668799997</v>
      </c>
      <c r="F667" s="135">
        <f t="shared" si="22"/>
        <v>4180.9727668799997</v>
      </c>
    </row>
    <row r="668" spans="1:6">
      <c r="A668" s="138">
        <v>10866</v>
      </c>
      <c r="B668" s="127" t="s">
        <v>924</v>
      </c>
      <c r="C668" s="128">
        <v>1</v>
      </c>
      <c r="D668" s="128" t="s">
        <v>655</v>
      </c>
      <c r="E668" s="178">
        <v>3366.166274016</v>
      </c>
      <c r="F668" s="135">
        <f t="shared" ref="F668:F704" si="23">E668*(100-$F$2)/100</f>
        <v>3366.166274016</v>
      </c>
    </row>
    <row r="669" spans="1:6">
      <c r="A669" s="138">
        <v>10091</v>
      </c>
      <c r="B669" s="127" t="s">
        <v>925</v>
      </c>
      <c r="C669" s="128">
        <v>1</v>
      </c>
      <c r="D669" s="128" t="s">
        <v>655</v>
      </c>
      <c r="E669" s="178">
        <v>3569.339294976</v>
      </c>
      <c r="F669" s="135">
        <f t="shared" si="23"/>
        <v>3569.339294976</v>
      </c>
    </row>
    <row r="670" spans="1:6">
      <c r="A670" s="138">
        <v>10131</v>
      </c>
      <c r="B670" s="127" t="s">
        <v>926</v>
      </c>
      <c r="C670" s="128">
        <v>1</v>
      </c>
      <c r="D670" s="128" t="s">
        <v>655</v>
      </c>
      <c r="E670" s="178">
        <v>4133.113931855999</v>
      </c>
      <c r="F670" s="135">
        <f t="shared" si="23"/>
        <v>4133.113931855999</v>
      </c>
    </row>
    <row r="671" spans="1:6">
      <c r="A671" s="138">
        <v>10790</v>
      </c>
      <c r="B671" s="127" t="s">
        <v>303</v>
      </c>
      <c r="C671" s="128">
        <v>1</v>
      </c>
      <c r="D671" s="128" t="s">
        <v>655</v>
      </c>
      <c r="E671" s="178">
        <v>835.028917632</v>
      </c>
      <c r="F671" s="135">
        <f t="shared" si="23"/>
        <v>835.02891763199989</v>
      </c>
    </row>
    <row r="672" spans="1:6">
      <c r="A672" s="138">
        <v>11011</v>
      </c>
      <c r="B672" s="127" t="s">
        <v>304</v>
      </c>
      <c r="C672" s="128">
        <v>1</v>
      </c>
      <c r="D672" s="128" t="s">
        <v>655</v>
      </c>
      <c r="E672" s="178">
        <v>4487.3316589920005</v>
      </c>
      <c r="F672" s="135">
        <f t="shared" si="23"/>
        <v>4487.3316589920005</v>
      </c>
    </row>
    <row r="673" spans="1:6">
      <c r="A673" s="138">
        <v>10817</v>
      </c>
      <c r="B673" s="127" t="s">
        <v>927</v>
      </c>
      <c r="C673" s="128">
        <v>1</v>
      </c>
      <c r="D673" s="128" t="s">
        <v>655</v>
      </c>
      <c r="E673" s="178">
        <v>24476.886802367997</v>
      </c>
      <c r="F673" s="135">
        <f t="shared" si="23"/>
        <v>24476.886802367997</v>
      </c>
    </row>
    <row r="674" spans="1:6">
      <c r="A674" s="138"/>
      <c r="B674" s="127" t="s">
        <v>928</v>
      </c>
      <c r="C674" s="128">
        <v>1</v>
      </c>
      <c r="D674" s="128" t="s">
        <v>655</v>
      </c>
      <c r="E674" s="178">
        <v>2651.8755332160003</v>
      </c>
      <c r="F674" s="135">
        <f t="shared" si="23"/>
        <v>2651.8755332160003</v>
      </c>
    </row>
    <row r="675" spans="1:6">
      <c r="A675" s="138">
        <v>10829</v>
      </c>
      <c r="B675" s="127" t="s">
        <v>305</v>
      </c>
      <c r="C675" s="128">
        <v>1</v>
      </c>
      <c r="D675" s="128" t="s">
        <v>655</v>
      </c>
      <c r="E675" s="178">
        <v>1481.23839864</v>
      </c>
      <c r="F675" s="135">
        <f t="shared" si="23"/>
        <v>1481.23839864</v>
      </c>
    </row>
    <row r="676" spans="1:6">
      <c r="A676" s="138"/>
      <c r="B676" s="127" t="s">
        <v>929</v>
      </c>
      <c r="C676" s="128">
        <v>1</v>
      </c>
      <c r="D676" s="128" t="s">
        <v>655</v>
      </c>
      <c r="E676" s="178">
        <v>1733.8696152960001</v>
      </c>
      <c r="F676" s="135">
        <f t="shared" si="23"/>
        <v>1733.8696152960003</v>
      </c>
    </row>
    <row r="677" spans="1:6">
      <c r="A677" s="138">
        <v>10830</v>
      </c>
      <c r="B677" s="127" t="s">
        <v>306</v>
      </c>
      <c r="C677" s="128">
        <v>1</v>
      </c>
      <c r="D677" s="128" t="s">
        <v>655</v>
      </c>
      <c r="E677" s="178">
        <v>1937.5847924160003</v>
      </c>
      <c r="F677" s="135">
        <f t="shared" si="23"/>
        <v>1937.5847924160003</v>
      </c>
    </row>
    <row r="678" spans="1:6">
      <c r="A678" s="138">
        <v>10833</v>
      </c>
      <c r="B678" s="127" t="s">
        <v>930</v>
      </c>
      <c r="C678" s="128">
        <v>1</v>
      </c>
      <c r="D678" s="128" t="s">
        <v>655</v>
      </c>
      <c r="E678" s="178">
        <v>918.534520176</v>
      </c>
      <c r="F678" s="135">
        <f t="shared" si="23"/>
        <v>918.53452017599989</v>
      </c>
    </row>
    <row r="679" spans="1:6">
      <c r="A679" s="138">
        <v>10885</v>
      </c>
      <c r="B679" s="127" t="s">
        <v>931</v>
      </c>
      <c r="C679" s="128">
        <v>1</v>
      </c>
      <c r="D679" s="128" t="s">
        <v>655</v>
      </c>
      <c r="E679" s="178">
        <v>1122.7647456479999</v>
      </c>
      <c r="F679" s="135">
        <f t="shared" si="23"/>
        <v>1122.7647456479999</v>
      </c>
    </row>
    <row r="680" spans="1:6">
      <c r="A680" s="138">
        <v>10854</v>
      </c>
      <c r="B680" s="127" t="s">
        <v>932</v>
      </c>
      <c r="C680" s="128">
        <v>1</v>
      </c>
      <c r="D680" s="128" t="s">
        <v>655</v>
      </c>
      <c r="E680" s="178">
        <v>1529.6393898239999</v>
      </c>
      <c r="F680" s="135">
        <f t="shared" si="23"/>
        <v>1529.6393898239999</v>
      </c>
    </row>
    <row r="681" spans="1:6">
      <c r="A681" s="138">
        <v>10834</v>
      </c>
      <c r="B681" s="127" t="s">
        <v>933</v>
      </c>
      <c r="C681" s="128">
        <v>1</v>
      </c>
      <c r="D681" s="128" t="s">
        <v>655</v>
      </c>
      <c r="E681" s="178">
        <v>1733.8696152960001</v>
      </c>
      <c r="F681" s="135">
        <f t="shared" si="23"/>
        <v>1733.8696152960003</v>
      </c>
    </row>
    <row r="682" spans="1:6">
      <c r="A682" s="138">
        <v>10771</v>
      </c>
      <c r="B682" s="127" t="s">
        <v>934</v>
      </c>
      <c r="C682" s="128">
        <v>1</v>
      </c>
      <c r="D682" s="128" t="s">
        <v>655</v>
      </c>
      <c r="E682" s="178">
        <v>2447.6317538399999</v>
      </c>
      <c r="F682" s="135">
        <f t="shared" si="23"/>
        <v>2447.6317538399999</v>
      </c>
    </row>
    <row r="683" spans="1:6">
      <c r="A683" s="138"/>
      <c r="B683" s="127" t="s">
        <v>307</v>
      </c>
      <c r="C683" s="128">
        <v>1</v>
      </c>
      <c r="D683" s="128" t="s">
        <v>655</v>
      </c>
      <c r="E683" s="178">
        <v>1834.9275235199998</v>
      </c>
      <c r="F683" s="135">
        <f t="shared" si="23"/>
        <v>1834.9275235199998</v>
      </c>
    </row>
    <row r="684" spans="1:6">
      <c r="A684" s="138">
        <v>10832</v>
      </c>
      <c r="B684" s="127" t="s">
        <v>308</v>
      </c>
      <c r="C684" s="128">
        <v>1</v>
      </c>
      <c r="D684" s="128" t="s">
        <v>655</v>
      </c>
      <c r="E684" s="178">
        <v>2141.8150178880001</v>
      </c>
      <c r="F684" s="135">
        <f t="shared" si="23"/>
        <v>2141.8150178880001</v>
      </c>
    </row>
    <row r="685" spans="1:6">
      <c r="A685" s="138"/>
      <c r="B685" s="127" t="s">
        <v>935</v>
      </c>
      <c r="C685" s="128">
        <v>1</v>
      </c>
      <c r="D685" s="128" t="s">
        <v>655</v>
      </c>
      <c r="E685" s="178">
        <v>2705.0610525120005</v>
      </c>
      <c r="F685" s="135">
        <f t="shared" si="23"/>
        <v>2705.0610525120005</v>
      </c>
    </row>
    <row r="686" spans="1:6">
      <c r="A686" s="138">
        <v>10145</v>
      </c>
      <c r="B686" s="127" t="s">
        <v>936</v>
      </c>
      <c r="C686" s="128">
        <v>1</v>
      </c>
      <c r="D686" s="128" t="s">
        <v>655</v>
      </c>
      <c r="E686" s="178">
        <v>12087.656219183998</v>
      </c>
      <c r="F686" s="135">
        <f t="shared" si="23"/>
        <v>12087.656219183998</v>
      </c>
    </row>
    <row r="687" spans="1:6">
      <c r="A687" s="138">
        <v>10957</v>
      </c>
      <c r="B687" s="127" t="s">
        <v>937</v>
      </c>
      <c r="C687" s="128">
        <v>1</v>
      </c>
      <c r="D687" s="128" t="s">
        <v>655</v>
      </c>
      <c r="E687" s="178">
        <v>1529.6393898239999</v>
      </c>
      <c r="F687" s="135">
        <f t="shared" si="23"/>
        <v>1529.6393898239999</v>
      </c>
    </row>
    <row r="688" spans="1:6">
      <c r="A688" s="138">
        <v>10708</v>
      </c>
      <c r="B688" s="127" t="s">
        <v>309</v>
      </c>
      <c r="C688" s="128">
        <v>1</v>
      </c>
      <c r="D688" s="128" t="s">
        <v>655</v>
      </c>
      <c r="E688" s="178">
        <v>4385.745148512</v>
      </c>
      <c r="F688" s="135">
        <f t="shared" si="23"/>
        <v>4385.745148512</v>
      </c>
    </row>
    <row r="689" spans="1:6">
      <c r="A689" s="138">
        <v>11091</v>
      </c>
      <c r="B689" s="127" t="s">
        <v>938</v>
      </c>
      <c r="C689" s="128">
        <v>10</v>
      </c>
      <c r="D689" s="128" t="s">
        <v>655</v>
      </c>
      <c r="E689" s="178">
        <v>1831.855</v>
      </c>
      <c r="F689" s="135">
        <f t="shared" si="23"/>
        <v>1831.855</v>
      </c>
    </row>
    <row r="690" spans="1:6">
      <c r="A690" s="138">
        <v>11092</v>
      </c>
      <c r="B690" s="127" t="s">
        <v>939</v>
      </c>
      <c r="C690" s="128">
        <v>10</v>
      </c>
      <c r="D690" s="128" t="s">
        <v>655</v>
      </c>
      <c r="E690" s="178">
        <v>1980.1441</v>
      </c>
      <c r="F690" s="135">
        <f t="shared" si="23"/>
        <v>1980.1441</v>
      </c>
    </row>
    <row r="691" spans="1:6">
      <c r="A691" s="138"/>
      <c r="B691" s="127" t="s">
        <v>940</v>
      </c>
      <c r="C691" s="128">
        <v>6</v>
      </c>
      <c r="D691" s="128" t="s">
        <v>655</v>
      </c>
      <c r="E691" s="178">
        <v>362.8381</v>
      </c>
      <c r="F691" s="135">
        <f t="shared" si="23"/>
        <v>362.8381</v>
      </c>
    </row>
    <row r="692" spans="1:6">
      <c r="A692" s="138"/>
      <c r="B692" s="127" t="s">
        <v>941</v>
      </c>
      <c r="C692" s="128">
        <v>6</v>
      </c>
      <c r="D692" s="128" t="s">
        <v>655</v>
      </c>
      <c r="E692" s="178">
        <v>436.74059999999997</v>
      </c>
      <c r="F692" s="135">
        <f t="shared" si="23"/>
        <v>436.74059999999997</v>
      </c>
    </row>
    <row r="693" spans="1:6">
      <c r="A693" s="138"/>
      <c r="B693" s="127" t="s">
        <v>942</v>
      </c>
      <c r="C693" s="128">
        <v>6</v>
      </c>
      <c r="D693" s="128" t="s">
        <v>655</v>
      </c>
      <c r="E693" s="178">
        <v>511.601</v>
      </c>
      <c r="F693" s="135">
        <f t="shared" si="23"/>
        <v>511.601</v>
      </c>
    </row>
    <row r="694" spans="1:6">
      <c r="A694" s="138"/>
      <c r="B694" s="127" t="s">
        <v>943</v>
      </c>
      <c r="C694" s="128">
        <v>6</v>
      </c>
      <c r="D694" s="128" t="s">
        <v>655</v>
      </c>
      <c r="E694" s="178">
        <v>436.74059999999997</v>
      </c>
      <c r="F694" s="135">
        <f t="shared" si="23"/>
        <v>436.74059999999997</v>
      </c>
    </row>
    <row r="695" spans="1:6">
      <c r="A695" s="138"/>
      <c r="B695" s="127" t="s">
        <v>944</v>
      </c>
      <c r="C695" s="128">
        <v>6</v>
      </c>
      <c r="D695" s="128" t="s">
        <v>655</v>
      </c>
      <c r="E695" s="178">
        <v>511.601</v>
      </c>
      <c r="F695" s="135">
        <f t="shared" si="23"/>
        <v>511.601</v>
      </c>
    </row>
    <row r="696" spans="1:6">
      <c r="A696" s="138"/>
      <c r="B696" s="127" t="s">
        <v>945</v>
      </c>
      <c r="C696" s="128">
        <v>60</v>
      </c>
      <c r="D696" s="128" t="s">
        <v>655</v>
      </c>
      <c r="E696" s="178">
        <v>585.50350000000003</v>
      </c>
      <c r="F696" s="135">
        <f t="shared" si="23"/>
        <v>585.50350000000003</v>
      </c>
    </row>
    <row r="697" spans="1:6">
      <c r="A697" s="138"/>
      <c r="B697" s="127" t="s">
        <v>1681</v>
      </c>
      <c r="C697" s="128">
        <v>10</v>
      </c>
      <c r="D697" s="128" t="s">
        <v>655</v>
      </c>
      <c r="E697" s="178">
        <v>47.235799999999998</v>
      </c>
      <c r="F697" s="135">
        <f t="shared" si="23"/>
        <v>47.235799999999998</v>
      </c>
    </row>
    <row r="698" spans="1:6">
      <c r="A698" s="138">
        <v>10999</v>
      </c>
      <c r="B698" s="127" t="s">
        <v>1682</v>
      </c>
      <c r="C698" s="128">
        <v>10</v>
      </c>
      <c r="D698" s="128" t="s">
        <v>655</v>
      </c>
      <c r="E698" s="178">
        <v>51.438200000000002</v>
      </c>
      <c r="F698" s="135">
        <f t="shared" si="23"/>
        <v>51.438200000000009</v>
      </c>
    </row>
    <row r="699" spans="1:6">
      <c r="A699" s="138">
        <v>11000</v>
      </c>
      <c r="B699" s="127" t="s">
        <v>1683</v>
      </c>
      <c r="C699" s="128">
        <v>10</v>
      </c>
      <c r="D699" s="128" t="s">
        <v>655</v>
      </c>
      <c r="E699" s="178">
        <v>59.873900000000006</v>
      </c>
      <c r="F699" s="135">
        <f t="shared" si="23"/>
        <v>59.873900000000006</v>
      </c>
    </row>
    <row r="700" spans="1:6">
      <c r="A700" s="138">
        <v>11001</v>
      </c>
      <c r="B700" s="127" t="s">
        <v>1684</v>
      </c>
      <c r="C700" s="128">
        <v>10</v>
      </c>
      <c r="D700" s="128" t="s">
        <v>655</v>
      </c>
      <c r="E700" s="178">
        <v>64.076300000000003</v>
      </c>
      <c r="F700" s="135">
        <f t="shared" si="23"/>
        <v>64.076300000000003</v>
      </c>
    </row>
    <row r="701" spans="1:6">
      <c r="A701" s="138">
        <v>11310</v>
      </c>
      <c r="B701" s="127" t="s">
        <v>1685</v>
      </c>
      <c r="C701" s="128">
        <v>10</v>
      </c>
      <c r="D701" s="128" t="s">
        <v>655</v>
      </c>
      <c r="E701" s="178">
        <v>80.916800000000009</v>
      </c>
      <c r="F701" s="135">
        <f t="shared" si="23"/>
        <v>80.916800000000009</v>
      </c>
    </row>
    <row r="702" spans="1:6">
      <c r="A702" s="138">
        <v>11311</v>
      </c>
      <c r="B702" s="127" t="s">
        <v>1686</v>
      </c>
      <c r="C702" s="128">
        <v>10</v>
      </c>
      <c r="D702" s="128" t="s">
        <v>655</v>
      </c>
      <c r="E702" s="178">
        <v>89.795400000000015</v>
      </c>
      <c r="F702" s="135">
        <f t="shared" si="23"/>
        <v>89.795400000000015</v>
      </c>
    </row>
    <row r="703" spans="1:6">
      <c r="A703" s="138">
        <v>11312</v>
      </c>
      <c r="B703" s="127" t="s">
        <v>1687</v>
      </c>
      <c r="C703" s="128">
        <v>10</v>
      </c>
      <c r="D703" s="128" t="s">
        <v>655</v>
      </c>
      <c r="E703" s="178">
        <v>123.95020000000001</v>
      </c>
      <c r="F703" s="135">
        <f t="shared" si="23"/>
        <v>123.95020000000001</v>
      </c>
    </row>
    <row r="704" spans="1:6">
      <c r="A704" s="138">
        <v>11313</v>
      </c>
      <c r="B704" s="127" t="s">
        <v>1688</v>
      </c>
      <c r="C704" s="128">
        <v>10</v>
      </c>
      <c r="D704" s="128" t="s">
        <v>655</v>
      </c>
      <c r="E704" s="178">
        <v>168.3844</v>
      </c>
      <c r="F704" s="135">
        <f t="shared" si="23"/>
        <v>168.3844</v>
      </c>
    </row>
    <row r="705" spans="1:6">
      <c r="A705" s="138"/>
      <c r="B705" s="127" t="s">
        <v>1689</v>
      </c>
      <c r="C705" s="128">
        <v>1</v>
      </c>
      <c r="D705" s="128" t="s">
        <v>655</v>
      </c>
      <c r="E705" s="178">
        <v>169.4247</v>
      </c>
      <c r="F705" s="135">
        <f t="shared" ref="F705:F724" si="24">E705*(100-$F$2)/100</f>
        <v>169.4247</v>
      </c>
    </row>
    <row r="706" spans="1:6">
      <c r="A706" s="138"/>
      <c r="B706" s="127" t="s">
        <v>1690</v>
      </c>
      <c r="C706" s="128">
        <v>1</v>
      </c>
      <c r="D706" s="128" t="s">
        <v>655</v>
      </c>
      <c r="E706" s="178">
        <v>71.8322</v>
      </c>
      <c r="F706" s="135">
        <f t="shared" si="24"/>
        <v>71.8322</v>
      </c>
    </row>
    <row r="707" spans="1:6">
      <c r="A707" s="138">
        <v>10113</v>
      </c>
      <c r="B707" s="127" t="s">
        <v>946</v>
      </c>
      <c r="C707" s="128">
        <v>10</v>
      </c>
      <c r="D707" s="128" t="s">
        <v>655</v>
      </c>
      <c r="E707" s="178">
        <v>75.117900000000006</v>
      </c>
      <c r="F707" s="135">
        <f t="shared" si="24"/>
        <v>75.117900000000006</v>
      </c>
    </row>
    <row r="708" spans="1:6">
      <c r="A708" s="138">
        <v>10926</v>
      </c>
      <c r="B708" s="127" t="s">
        <v>1691</v>
      </c>
      <c r="C708" s="128">
        <v>20</v>
      </c>
      <c r="D708" s="128" t="s">
        <v>655</v>
      </c>
      <c r="E708" s="178">
        <v>179.93039999999999</v>
      </c>
      <c r="F708" s="135">
        <f t="shared" si="24"/>
        <v>179.93040000000002</v>
      </c>
    </row>
    <row r="709" spans="1:6">
      <c r="A709" s="138"/>
      <c r="B709" s="127" t="s">
        <v>1692</v>
      </c>
      <c r="C709" s="128">
        <v>1</v>
      </c>
      <c r="D709" s="128" t="s">
        <v>655</v>
      </c>
      <c r="E709" s="178">
        <v>416.34320000000002</v>
      </c>
      <c r="F709" s="135">
        <f t="shared" si="24"/>
        <v>416.34320000000002</v>
      </c>
    </row>
    <row r="710" spans="1:6">
      <c r="A710" s="138"/>
      <c r="B710" s="127" t="s">
        <v>1839</v>
      </c>
      <c r="C710" s="128">
        <v>1</v>
      </c>
      <c r="D710" s="128" t="s">
        <v>655</v>
      </c>
      <c r="E710" s="178">
        <v>1282.7776000000001</v>
      </c>
      <c r="F710" s="135">
        <f t="shared" si="24"/>
        <v>1282.7776000000001</v>
      </c>
    </row>
    <row r="711" spans="1:6">
      <c r="A711" s="138"/>
      <c r="B711" s="127" t="s">
        <v>1840</v>
      </c>
      <c r="C711" s="128">
        <v>1</v>
      </c>
      <c r="D711" s="128" t="s">
        <v>655</v>
      </c>
      <c r="E711" s="178">
        <v>1354.2152000000001</v>
      </c>
      <c r="F711" s="135">
        <f t="shared" si="24"/>
        <v>1354.2152000000001</v>
      </c>
    </row>
    <row r="712" spans="1:6">
      <c r="A712" s="138"/>
      <c r="B712" s="127" t="s">
        <v>1841</v>
      </c>
      <c r="C712" s="128">
        <v>1</v>
      </c>
      <c r="D712" s="128" t="s">
        <v>655</v>
      </c>
      <c r="E712" s="178">
        <v>1529.164</v>
      </c>
      <c r="F712" s="135">
        <f t="shared" si="24"/>
        <v>1529.164</v>
      </c>
    </row>
    <row r="713" spans="1:6">
      <c r="A713" s="138"/>
      <c r="B713" s="127" t="s">
        <v>1842</v>
      </c>
      <c r="C713" s="128">
        <v>1</v>
      </c>
      <c r="D713" s="128" t="s">
        <v>655</v>
      </c>
      <c r="E713" s="178">
        <v>1692.4960000000001</v>
      </c>
      <c r="F713" s="135">
        <f t="shared" si="24"/>
        <v>1692.4960000000001</v>
      </c>
    </row>
    <row r="714" spans="1:6">
      <c r="A714" s="138"/>
      <c r="B714" s="127" t="s">
        <v>1843</v>
      </c>
      <c r="C714" s="128">
        <v>1</v>
      </c>
      <c r="D714" s="128" t="s">
        <v>655</v>
      </c>
      <c r="E714" s="178">
        <v>2539.5655999999999</v>
      </c>
      <c r="F714" s="135">
        <f t="shared" si="24"/>
        <v>2539.5655999999999</v>
      </c>
    </row>
    <row r="715" spans="1:6">
      <c r="A715" s="138">
        <v>11337</v>
      </c>
      <c r="B715" s="127" t="s">
        <v>1821</v>
      </c>
      <c r="C715" s="128">
        <v>1</v>
      </c>
      <c r="D715" s="128" t="s">
        <v>655</v>
      </c>
      <c r="E715" s="178">
        <v>3139.1464000000001</v>
      </c>
      <c r="F715" s="135">
        <f t="shared" si="24"/>
        <v>3139.1464000000001</v>
      </c>
    </row>
    <row r="716" spans="1:6">
      <c r="A716" s="138">
        <v>11323</v>
      </c>
      <c r="B716" s="127" t="s">
        <v>1820</v>
      </c>
      <c r="C716" s="128">
        <v>1</v>
      </c>
      <c r="D716" s="128" t="s">
        <v>655</v>
      </c>
      <c r="E716" s="178">
        <v>3528.3560000000002</v>
      </c>
      <c r="F716" s="135">
        <f t="shared" si="24"/>
        <v>3528.3560000000002</v>
      </c>
    </row>
    <row r="717" spans="1:6">
      <c r="A717" s="138">
        <v>10956</v>
      </c>
      <c r="B717" s="127" t="s">
        <v>1822</v>
      </c>
      <c r="C717" s="128">
        <v>5</v>
      </c>
      <c r="D717" s="128" t="s">
        <v>655</v>
      </c>
      <c r="E717" s="178">
        <v>615.65920000000006</v>
      </c>
      <c r="F717" s="135">
        <f t="shared" si="24"/>
        <v>615.65920000000006</v>
      </c>
    </row>
    <row r="718" spans="1:6">
      <c r="A718" s="138">
        <v>11304</v>
      </c>
      <c r="B718" s="127" t="s">
        <v>1823</v>
      </c>
      <c r="C718" s="128">
        <v>5</v>
      </c>
      <c r="D718" s="128" t="s">
        <v>655</v>
      </c>
      <c r="E718" s="178">
        <v>754.61360000000002</v>
      </c>
      <c r="F718" s="135">
        <f t="shared" si="24"/>
        <v>754.61360000000002</v>
      </c>
    </row>
    <row r="719" spans="1:6">
      <c r="A719" s="138">
        <v>11114</v>
      </c>
      <c r="B719" s="127" t="s">
        <v>1824</v>
      </c>
      <c r="C719" s="128">
        <v>5</v>
      </c>
      <c r="D719" s="128" t="s">
        <v>655</v>
      </c>
      <c r="E719" s="178">
        <v>933.44159999999999</v>
      </c>
      <c r="F719" s="135">
        <f t="shared" si="24"/>
        <v>933.44159999999999</v>
      </c>
    </row>
    <row r="720" spans="1:6">
      <c r="A720" s="138">
        <v>11338</v>
      </c>
      <c r="B720" s="127" t="s">
        <v>1825</v>
      </c>
      <c r="C720" s="128">
        <v>1</v>
      </c>
      <c r="D720" s="128" t="s">
        <v>655</v>
      </c>
      <c r="E720" s="178">
        <v>1106.56</v>
      </c>
      <c r="F720" s="135">
        <f t="shared" si="24"/>
        <v>1106.56</v>
      </c>
    </row>
    <row r="721" spans="1:6">
      <c r="A721" s="138"/>
      <c r="B721" s="127" t="s">
        <v>1826</v>
      </c>
      <c r="C721" s="128">
        <v>1</v>
      </c>
      <c r="D721" s="128" t="s">
        <v>655</v>
      </c>
      <c r="E721" s="178">
        <v>1215.7912000000001</v>
      </c>
      <c r="F721" s="135">
        <f t="shared" si="24"/>
        <v>1215.7912000000001</v>
      </c>
    </row>
    <row r="722" spans="1:6">
      <c r="A722" s="138">
        <v>11113</v>
      </c>
      <c r="B722" s="127" t="s">
        <v>1827</v>
      </c>
      <c r="C722" s="128">
        <v>1</v>
      </c>
      <c r="D722" s="128" t="s">
        <v>655</v>
      </c>
      <c r="E722" s="178">
        <v>1298.2839999999999</v>
      </c>
      <c r="F722" s="135">
        <f t="shared" si="24"/>
        <v>1298.2839999999999</v>
      </c>
    </row>
    <row r="723" spans="1:6">
      <c r="A723" s="138"/>
      <c r="B723" s="127" t="s">
        <v>1828</v>
      </c>
      <c r="C723" s="128">
        <v>1</v>
      </c>
      <c r="D723" s="128" t="s">
        <v>655</v>
      </c>
      <c r="E723" s="178">
        <v>1487.6264000000001</v>
      </c>
      <c r="F723" s="135">
        <f t="shared" si="24"/>
        <v>1487.6264000000001</v>
      </c>
    </row>
    <row r="724" spans="1:6">
      <c r="A724" s="138"/>
      <c r="B724" s="127" t="s">
        <v>1829</v>
      </c>
      <c r="C724" s="128">
        <v>1</v>
      </c>
      <c r="D724" s="128" t="s">
        <v>655</v>
      </c>
      <c r="E724" s="178">
        <v>1657.0527999999999</v>
      </c>
      <c r="F724" s="135">
        <f t="shared" si="24"/>
        <v>1657.0527999999999</v>
      </c>
    </row>
    <row r="725" spans="1:6">
      <c r="A725" s="138"/>
      <c r="B725" s="127" t="s">
        <v>947</v>
      </c>
      <c r="C725" s="128">
        <v>1</v>
      </c>
      <c r="D725" s="128" t="s">
        <v>655</v>
      </c>
      <c r="E725" s="178">
        <v>6292.5408000000007</v>
      </c>
      <c r="F725" s="135">
        <f t="shared" ref="F725:F773" si="25">E725*(100-$F$2)/100</f>
        <v>6292.5408000000007</v>
      </c>
    </row>
    <row r="726" spans="1:6">
      <c r="A726" s="138"/>
      <c r="B726" s="127" t="s">
        <v>948</v>
      </c>
      <c r="C726" s="128">
        <v>1</v>
      </c>
      <c r="D726" s="128" t="s">
        <v>655</v>
      </c>
      <c r="E726" s="178">
        <v>4277.8320000000003</v>
      </c>
      <c r="F726" s="135">
        <f t="shared" si="25"/>
        <v>4277.8320000000003</v>
      </c>
    </row>
    <row r="727" spans="1:6">
      <c r="A727" s="138"/>
      <c r="B727" s="127" t="s">
        <v>949</v>
      </c>
      <c r="C727" s="128">
        <v>1</v>
      </c>
      <c r="D727" s="128" t="s">
        <v>655</v>
      </c>
      <c r="E727" s="178">
        <v>5031.3015999999998</v>
      </c>
      <c r="F727" s="135">
        <f t="shared" si="25"/>
        <v>5031.3015999999998</v>
      </c>
    </row>
    <row r="728" spans="1:6">
      <c r="A728" s="138"/>
      <c r="B728" s="127" t="s">
        <v>950</v>
      </c>
      <c r="C728" s="128">
        <v>3</v>
      </c>
      <c r="D728" s="128" t="s">
        <v>655</v>
      </c>
      <c r="E728" s="178">
        <v>6548.62</v>
      </c>
      <c r="F728" s="135">
        <f t="shared" si="25"/>
        <v>6548.62</v>
      </c>
    </row>
    <row r="729" spans="1:6">
      <c r="A729" s="138"/>
      <c r="B729" s="127" t="s">
        <v>951</v>
      </c>
      <c r="C729" s="128">
        <v>3</v>
      </c>
      <c r="D729" s="128" t="s">
        <v>655</v>
      </c>
      <c r="E729" s="178">
        <v>4437.4096</v>
      </c>
      <c r="F729" s="135">
        <f t="shared" si="25"/>
        <v>4437.4096</v>
      </c>
    </row>
    <row r="730" spans="1:6">
      <c r="A730" s="138"/>
      <c r="B730" s="127" t="s">
        <v>952</v>
      </c>
      <c r="C730" s="128">
        <v>3</v>
      </c>
      <c r="D730" s="128" t="s">
        <v>655</v>
      </c>
      <c r="E730" s="178">
        <v>5331.2479999999996</v>
      </c>
      <c r="F730" s="135">
        <f t="shared" si="25"/>
        <v>5331.2479999999996</v>
      </c>
    </row>
    <row r="731" spans="1:6">
      <c r="A731" s="138">
        <v>10965</v>
      </c>
      <c r="B731" s="127" t="s">
        <v>953</v>
      </c>
      <c r="C731" s="128">
        <v>3</v>
      </c>
      <c r="D731" s="128" t="s">
        <v>655</v>
      </c>
      <c r="E731" s="178">
        <v>6041.3912</v>
      </c>
      <c r="F731" s="135">
        <f t="shared" si="25"/>
        <v>6041.3912</v>
      </c>
    </row>
    <row r="732" spans="1:6">
      <c r="A732" s="138">
        <v>11148</v>
      </c>
      <c r="B732" s="127" t="s">
        <v>954</v>
      </c>
      <c r="C732" s="128">
        <v>3</v>
      </c>
      <c r="D732" s="128" t="s">
        <v>655</v>
      </c>
      <c r="E732" s="178">
        <v>3948.8176000000003</v>
      </c>
      <c r="F732" s="135">
        <f t="shared" si="25"/>
        <v>3948.8176000000003</v>
      </c>
    </row>
    <row r="733" spans="1:6">
      <c r="A733" s="138">
        <v>10001</v>
      </c>
      <c r="B733" s="127" t="s">
        <v>955</v>
      </c>
      <c r="C733" s="128">
        <v>3</v>
      </c>
      <c r="D733" s="128" t="s">
        <v>655</v>
      </c>
      <c r="E733" s="178">
        <v>4793.8384000000005</v>
      </c>
      <c r="F733" s="135">
        <f t="shared" si="25"/>
        <v>4793.8384000000005</v>
      </c>
    </row>
    <row r="734" spans="1:6">
      <c r="A734" s="138">
        <v>10531</v>
      </c>
      <c r="B734" s="127" t="s">
        <v>956</v>
      </c>
      <c r="C734" s="128">
        <v>1</v>
      </c>
      <c r="D734" s="128" t="s">
        <v>655</v>
      </c>
      <c r="E734" s="178">
        <v>9368.0704000000005</v>
      </c>
      <c r="F734" s="135">
        <f t="shared" si="25"/>
        <v>9368.0704000000005</v>
      </c>
    </row>
    <row r="735" spans="1:6">
      <c r="A735" s="138">
        <v>10529</v>
      </c>
      <c r="B735" s="127" t="s">
        <v>957</v>
      </c>
      <c r="C735" s="128">
        <v>1</v>
      </c>
      <c r="D735" s="128" t="s">
        <v>655</v>
      </c>
      <c r="E735" s="178">
        <v>7477.5479999999998</v>
      </c>
      <c r="F735" s="135">
        <f t="shared" si="25"/>
        <v>7477.5479999999989</v>
      </c>
    </row>
    <row r="736" spans="1:6">
      <c r="A736" s="138">
        <v>10530</v>
      </c>
      <c r="B736" s="127" t="s">
        <v>958</v>
      </c>
      <c r="C736" s="128">
        <v>1</v>
      </c>
      <c r="D736" s="128" t="s">
        <v>655</v>
      </c>
      <c r="E736" s="178">
        <v>9028.1152000000002</v>
      </c>
      <c r="F736" s="135">
        <f t="shared" si="25"/>
        <v>9028.1152000000002</v>
      </c>
    </row>
    <row r="737" spans="1:6">
      <c r="A737" s="138">
        <v>10856</v>
      </c>
      <c r="B737" s="127" t="s">
        <v>959</v>
      </c>
      <c r="C737" s="128">
        <v>1</v>
      </c>
      <c r="D737" s="128" t="s">
        <v>655</v>
      </c>
      <c r="E737" s="178">
        <v>31103.3</v>
      </c>
      <c r="F737" s="135">
        <f t="shared" si="25"/>
        <v>31103.3</v>
      </c>
    </row>
    <row r="738" spans="1:6">
      <c r="A738" s="138">
        <v>11487</v>
      </c>
      <c r="B738" s="127" t="s">
        <v>960</v>
      </c>
      <c r="C738" s="128">
        <v>1</v>
      </c>
      <c r="D738" s="128" t="s">
        <v>655</v>
      </c>
      <c r="E738" s="178">
        <v>29925.1368</v>
      </c>
      <c r="F738" s="135">
        <f t="shared" si="25"/>
        <v>29925.1368</v>
      </c>
    </row>
    <row r="739" spans="1:6">
      <c r="A739" s="138">
        <v>10855</v>
      </c>
      <c r="B739" s="127" t="s">
        <v>961</v>
      </c>
      <c r="C739" s="128">
        <v>1</v>
      </c>
      <c r="D739" s="128" t="s">
        <v>655</v>
      </c>
      <c r="E739" s="178">
        <v>28852.1</v>
      </c>
      <c r="F739" s="135">
        <f t="shared" si="25"/>
        <v>28852.1</v>
      </c>
    </row>
    <row r="740" spans="1:6">
      <c r="A740" s="138"/>
      <c r="B740" s="127" t="s">
        <v>962</v>
      </c>
      <c r="C740" s="128">
        <v>1</v>
      </c>
      <c r="D740" s="128" t="s">
        <v>655</v>
      </c>
      <c r="E740" s="178">
        <v>28575.747200000002</v>
      </c>
      <c r="F740" s="135">
        <f t="shared" si="25"/>
        <v>28575.747200000002</v>
      </c>
    </row>
    <row r="741" spans="1:6">
      <c r="A741" s="138"/>
      <c r="B741" s="127" t="s">
        <v>963</v>
      </c>
      <c r="C741" s="128">
        <v>1</v>
      </c>
      <c r="D741" s="128" t="s">
        <v>655</v>
      </c>
      <c r="E741" s="178">
        <v>20845.416799999999</v>
      </c>
      <c r="F741" s="135">
        <f t="shared" si="25"/>
        <v>20845.416799999999</v>
      </c>
    </row>
    <row r="742" spans="1:6">
      <c r="A742" s="138">
        <v>10858</v>
      </c>
      <c r="B742" s="127" t="s">
        <v>964</v>
      </c>
      <c r="C742" s="128">
        <v>1</v>
      </c>
      <c r="D742" s="128" t="s">
        <v>655</v>
      </c>
      <c r="E742" s="178">
        <v>67932.539999999994</v>
      </c>
      <c r="F742" s="135">
        <f t="shared" si="25"/>
        <v>67932.539999999994</v>
      </c>
    </row>
    <row r="743" spans="1:6">
      <c r="A743" s="138">
        <v>10857</v>
      </c>
      <c r="B743" s="127" t="s">
        <v>965</v>
      </c>
      <c r="C743" s="128">
        <v>1</v>
      </c>
      <c r="D743" s="128" t="s">
        <v>655</v>
      </c>
      <c r="E743" s="178">
        <v>63534.5</v>
      </c>
      <c r="F743" s="135">
        <f t="shared" si="25"/>
        <v>63534.5</v>
      </c>
    </row>
    <row r="744" spans="1:6">
      <c r="A744" s="138"/>
      <c r="B744" s="127" t="s">
        <v>966</v>
      </c>
      <c r="C744" s="128">
        <v>1</v>
      </c>
      <c r="D744" s="128" t="s">
        <v>655</v>
      </c>
      <c r="E744" s="178">
        <v>3256.7541860700003</v>
      </c>
      <c r="F744" s="135">
        <f t="shared" si="25"/>
        <v>3256.7541860700003</v>
      </c>
    </row>
    <row r="745" spans="1:6">
      <c r="A745" s="138"/>
      <c r="B745" s="127" t="s">
        <v>967</v>
      </c>
      <c r="C745" s="128">
        <v>1</v>
      </c>
      <c r="D745" s="128" t="s">
        <v>655</v>
      </c>
      <c r="E745" s="178">
        <v>4598.69062863</v>
      </c>
      <c r="F745" s="135">
        <f t="shared" si="25"/>
        <v>4598.69062863</v>
      </c>
    </row>
    <row r="746" spans="1:6">
      <c r="A746" s="138"/>
      <c r="B746" s="127" t="s">
        <v>968</v>
      </c>
      <c r="C746" s="128">
        <v>1</v>
      </c>
      <c r="D746" s="128" t="s">
        <v>655</v>
      </c>
      <c r="E746" s="178">
        <v>3105.2001703800001</v>
      </c>
      <c r="F746" s="135">
        <f t="shared" si="25"/>
        <v>3105.2001703799997</v>
      </c>
    </row>
    <row r="747" spans="1:6">
      <c r="A747" s="138"/>
      <c r="B747" s="127" t="s">
        <v>969</v>
      </c>
      <c r="C747" s="128">
        <v>1</v>
      </c>
      <c r="D747" s="128" t="s">
        <v>655</v>
      </c>
      <c r="E747" s="178">
        <v>4450.902865815</v>
      </c>
      <c r="F747" s="135">
        <f t="shared" si="25"/>
        <v>4450.902865815</v>
      </c>
    </row>
    <row r="748" spans="1:6">
      <c r="A748" s="138"/>
      <c r="B748" s="127" t="s">
        <v>970</v>
      </c>
      <c r="C748" s="128">
        <v>1</v>
      </c>
      <c r="D748" s="128" t="s">
        <v>655</v>
      </c>
      <c r="E748" s="178">
        <v>2128.1793927449999</v>
      </c>
      <c r="F748" s="135">
        <f t="shared" si="25"/>
        <v>2128.1793927449999</v>
      </c>
    </row>
    <row r="749" spans="1:6">
      <c r="A749" s="138"/>
      <c r="B749" s="127" t="s">
        <v>971</v>
      </c>
      <c r="C749" s="128">
        <v>1</v>
      </c>
      <c r="D749" s="128" t="s">
        <v>655</v>
      </c>
      <c r="E749" s="178">
        <v>2916.0247123349995</v>
      </c>
      <c r="F749" s="135">
        <f t="shared" si="25"/>
        <v>2916.0247123349995</v>
      </c>
    </row>
    <row r="750" spans="1:6">
      <c r="A750" s="138"/>
      <c r="B750" s="127" t="s">
        <v>972</v>
      </c>
      <c r="C750" s="128">
        <v>1</v>
      </c>
      <c r="D750" s="128" t="s">
        <v>655</v>
      </c>
      <c r="E750" s="178">
        <v>2593.0445612400003</v>
      </c>
      <c r="F750" s="135">
        <f t="shared" si="25"/>
        <v>2593.0445612400003</v>
      </c>
    </row>
    <row r="751" spans="1:6">
      <c r="A751" s="138"/>
      <c r="B751" s="127" t="s">
        <v>973</v>
      </c>
      <c r="C751" s="128">
        <v>1</v>
      </c>
      <c r="D751" s="128" t="s">
        <v>655</v>
      </c>
      <c r="E751" s="178">
        <v>2218.4598980249998</v>
      </c>
      <c r="F751" s="135">
        <f t="shared" si="25"/>
        <v>2218.4598980249998</v>
      </c>
    </row>
    <row r="752" spans="1:6">
      <c r="A752" s="138"/>
      <c r="B752" s="127" t="s">
        <v>974</v>
      </c>
      <c r="C752" s="128">
        <v>3</v>
      </c>
      <c r="D752" s="128" t="s">
        <v>655</v>
      </c>
      <c r="E752" s="178">
        <v>2469.9771127500003</v>
      </c>
      <c r="F752" s="135">
        <f t="shared" si="25"/>
        <v>2469.9771127500003</v>
      </c>
    </row>
    <row r="753" spans="1:6">
      <c r="A753" s="138"/>
      <c r="B753" s="127" t="s">
        <v>975</v>
      </c>
      <c r="C753" s="128">
        <v>3</v>
      </c>
      <c r="D753" s="128" t="s">
        <v>655</v>
      </c>
      <c r="E753" s="178">
        <v>3564.6967165950005</v>
      </c>
      <c r="F753" s="135">
        <f t="shared" si="25"/>
        <v>3564.6967165950005</v>
      </c>
    </row>
    <row r="754" spans="1:6">
      <c r="A754" s="138"/>
      <c r="B754" s="127" t="s">
        <v>976</v>
      </c>
      <c r="C754" s="128">
        <v>1</v>
      </c>
      <c r="D754" s="128" t="s">
        <v>655</v>
      </c>
      <c r="E754" s="178">
        <v>4275.6967820700002</v>
      </c>
      <c r="F754" s="135">
        <f t="shared" si="25"/>
        <v>4275.6967820700002</v>
      </c>
    </row>
    <row r="755" spans="1:6">
      <c r="A755" s="138">
        <v>10936</v>
      </c>
      <c r="B755" s="127" t="s">
        <v>977</v>
      </c>
      <c r="C755" s="128">
        <v>1</v>
      </c>
      <c r="D755" s="128" t="s">
        <v>655</v>
      </c>
      <c r="E755" s="178">
        <v>2483.9464870500001</v>
      </c>
      <c r="F755" s="135">
        <f t="shared" si="25"/>
        <v>2483.9464870500001</v>
      </c>
    </row>
    <row r="756" spans="1:6">
      <c r="A756" s="138"/>
      <c r="B756" s="127" t="s">
        <v>978</v>
      </c>
      <c r="C756" s="128">
        <v>1</v>
      </c>
      <c r="D756" s="128" t="s">
        <v>655</v>
      </c>
      <c r="E756" s="178">
        <v>4275.6967820700002</v>
      </c>
      <c r="F756" s="135">
        <f t="shared" si="25"/>
        <v>4275.6967820700002</v>
      </c>
    </row>
    <row r="757" spans="1:6">
      <c r="A757" s="138">
        <v>11341</v>
      </c>
      <c r="B757" s="127" t="s">
        <v>979</v>
      </c>
      <c r="C757" s="128">
        <v>1</v>
      </c>
      <c r="D757" s="128" t="s">
        <v>655</v>
      </c>
      <c r="E757" s="178">
        <v>1725.6559809299999</v>
      </c>
      <c r="F757" s="135">
        <f t="shared" si="25"/>
        <v>1725.6559809300002</v>
      </c>
    </row>
    <row r="758" spans="1:6">
      <c r="A758" s="138">
        <v>11491</v>
      </c>
      <c r="B758" s="127" t="s">
        <v>980</v>
      </c>
      <c r="C758" s="128">
        <v>1</v>
      </c>
      <c r="D758" s="128" t="s">
        <v>655</v>
      </c>
      <c r="E758" s="178">
        <v>1620.8582827500002</v>
      </c>
      <c r="F758" s="135">
        <f t="shared" si="25"/>
        <v>1620.8582827500002</v>
      </c>
    </row>
    <row r="759" spans="1:6">
      <c r="A759" s="138"/>
      <c r="B759" s="127" t="s">
        <v>981</v>
      </c>
      <c r="C759" s="128">
        <v>1</v>
      </c>
      <c r="D759" s="128" t="s">
        <v>655</v>
      </c>
      <c r="E759" s="178">
        <v>2720.9465088749998</v>
      </c>
      <c r="F759" s="135">
        <f t="shared" si="25"/>
        <v>2720.9465088749998</v>
      </c>
    </row>
    <row r="760" spans="1:6">
      <c r="A760" s="138"/>
      <c r="B760" s="127" t="s">
        <v>982</v>
      </c>
      <c r="C760" s="128">
        <v>1</v>
      </c>
      <c r="D760" s="128" t="s">
        <v>655</v>
      </c>
      <c r="E760" s="178">
        <v>2398.500480915</v>
      </c>
      <c r="F760" s="135">
        <f t="shared" si="25"/>
        <v>2398.500480915</v>
      </c>
    </row>
    <row r="761" spans="1:6">
      <c r="A761" s="138"/>
      <c r="B761" s="127" t="s">
        <v>983</v>
      </c>
      <c r="C761" s="128">
        <v>1</v>
      </c>
      <c r="D761" s="128" t="s">
        <v>655</v>
      </c>
      <c r="E761" s="178">
        <v>2005.6460673900003</v>
      </c>
      <c r="F761" s="135">
        <f t="shared" si="25"/>
        <v>2005.6460673900003</v>
      </c>
    </row>
    <row r="762" spans="1:6">
      <c r="A762" s="138"/>
      <c r="B762" s="127" t="s">
        <v>984</v>
      </c>
      <c r="C762" s="128">
        <v>1</v>
      </c>
      <c r="D762" s="128" t="s">
        <v>655</v>
      </c>
      <c r="E762" s="178">
        <v>3451.2982663950011</v>
      </c>
      <c r="F762" s="135">
        <f t="shared" si="25"/>
        <v>3451.2982663950011</v>
      </c>
    </row>
    <row r="763" spans="1:6">
      <c r="A763" s="138">
        <v>11022</v>
      </c>
      <c r="B763" s="127" t="s">
        <v>985</v>
      </c>
      <c r="C763" s="128">
        <v>1</v>
      </c>
      <c r="D763" s="128" t="s">
        <v>655</v>
      </c>
      <c r="E763" s="178">
        <v>1631.061404175</v>
      </c>
      <c r="F763" s="135">
        <f t="shared" si="25"/>
        <v>1631.061404175</v>
      </c>
    </row>
    <row r="764" spans="1:6">
      <c r="A764" s="138">
        <v>10935</v>
      </c>
      <c r="B764" s="127" t="s">
        <v>986</v>
      </c>
      <c r="C764" s="128">
        <v>1</v>
      </c>
      <c r="D764" s="128" t="s">
        <v>655</v>
      </c>
      <c r="E764" s="178">
        <v>1882.044495765</v>
      </c>
      <c r="F764" s="135">
        <f t="shared" si="25"/>
        <v>1882.044495765</v>
      </c>
    </row>
    <row r="765" spans="1:6">
      <c r="A765" s="138"/>
      <c r="B765" s="127" t="s">
        <v>987</v>
      </c>
      <c r="C765" s="128">
        <v>1</v>
      </c>
      <c r="D765" s="128" t="s">
        <v>655</v>
      </c>
      <c r="E765" s="178">
        <v>3323.3963187599988</v>
      </c>
      <c r="F765" s="135">
        <f t="shared" si="25"/>
        <v>3323.3963187599993</v>
      </c>
    </row>
    <row r="766" spans="1:6">
      <c r="A766" s="138">
        <v>10528</v>
      </c>
      <c r="B766" s="127" t="s">
        <v>988</v>
      </c>
      <c r="C766" s="128">
        <v>10</v>
      </c>
      <c r="D766" s="128" t="s">
        <v>655</v>
      </c>
      <c r="E766" s="178">
        <v>6641.3876</v>
      </c>
      <c r="F766" s="135">
        <f t="shared" si="25"/>
        <v>6641.3876</v>
      </c>
    </row>
    <row r="767" spans="1:6">
      <c r="A767" s="138">
        <v>10796</v>
      </c>
      <c r="B767" s="127" t="s">
        <v>989</v>
      </c>
      <c r="C767" s="128">
        <v>1</v>
      </c>
      <c r="D767" s="128" t="s">
        <v>655</v>
      </c>
      <c r="E767" s="178">
        <v>8221.1797999999999</v>
      </c>
      <c r="F767" s="135">
        <f t="shared" si="25"/>
        <v>8221.1797999999999</v>
      </c>
    </row>
    <row r="768" spans="1:6">
      <c r="A768" s="138"/>
      <c r="B768" s="127" t="s">
        <v>990</v>
      </c>
      <c r="C768" s="128">
        <v>1</v>
      </c>
      <c r="D768" s="128" t="s">
        <v>655</v>
      </c>
      <c r="E768" s="178">
        <v>8221.1797999999999</v>
      </c>
      <c r="F768" s="135">
        <f t="shared" si="25"/>
        <v>8221.1797999999999</v>
      </c>
    </row>
    <row r="769" spans="1:6">
      <c r="A769" s="138">
        <v>10526</v>
      </c>
      <c r="B769" s="127" t="s">
        <v>991</v>
      </c>
      <c r="C769" s="128">
        <v>1</v>
      </c>
      <c r="D769" s="128" t="s">
        <v>655</v>
      </c>
      <c r="E769" s="178">
        <v>5188.3396000000002</v>
      </c>
      <c r="F769" s="135">
        <f t="shared" si="25"/>
        <v>5188.3396000000002</v>
      </c>
    </row>
    <row r="770" spans="1:6">
      <c r="A770" s="138">
        <v>10527</v>
      </c>
      <c r="B770" s="127" t="s">
        <v>992</v>
      </c>
      <c r="C770" s="128">
        <v>1</v>
      </c>
      <c r="D770" s="128" t="s">
        <v>655</v>
      </c>
      <c r="E770" s="178">
        <v>5742.4334000000008</v>
      </c>
      <c r="F770" s="135">
        <f t="shared" si="25"/>
        <v>5742.4334000000008</v>
      </c>
    </row>
    <row r="771" spans="1:6">
      <c r="A771" s="138">
        <v>10793</v>
      </c>
      <c r="B771" s="127" t="s">
        <v>993</v>
      </c>
      <c r="C771" s="128">
        <v>1</v>
      </c>
      <c r="D771" s="128" t="s">
        <v>655</v>
      </c>
      <c r="E771" s="178">
        <v>7321.6743999999999</v>
      </c>
      <c r="F771" s="135">
        <f t="shared" si="25"/>
        <v>7321.6743999999999</v>
      </c>
    </row>
    <row r="772" spans="1:6">
      <c r="A772" s="138"/>
      <c r="B772" s="127" t="s">
        <v>994</v>
      </c>
      <c r="C772" s="128">
        <v>1</v>
      </c>
      <c r="D772" s="128" t="s">
        <v>655</v>
      </c>
      <c r="E772" s="178">
        <v>7321.6743999999999</v>
      </c>
      <c r="F772" s="135">
        <f t="shared" si="25"/>
        <v>7321.6743999999999</v>
      </c>
    </row>
    <row r="773" spans="1:6">
      <c r="A773" s="138">
        <v>10522</v>
      </c>
      <c r="B773" s="127" t="s">
        <v>995</v>
      </c>
      <c r="C773" s="128">
        <v>1</v>
      </c>
      <c r="D773" s="128" t="s">
        <v>655</v>
      </c>
      <c r="E773" s="178">
        <v>5310.5364</v>
      </c>
      <c r="F773" s="135">
        <f t="shared" si="25"/>
        <v>5310.5364</v>
      </c>
    </row>
    <row r="774" spans="1:6">
      <c r="A774" s="138">
        <v>11261</v>
      </c>
      <c r="B774" s="127" t="s">
        <v>996</v>
      </c>
      <c r="C774" s="128">
        <v>1</v>
      </c>
      <c r="D774" s="128" t="s">
        <v>655</v>
      </c>
      <c r="E774" s="178">
        <v>6702.2740000000003</v>
      </c>
      <c r="F774" s="135">
        <f t="shared" ref="F774:F811" si="26">E774*(100-$F$2)/100</f>
        <v>6702.2740000000003</v>
      </c>
    </row>
    <row r="775" spans="1:6">
      <c r="A775" s="138">
        <v>10520</v>
      </c>
      <c r="B775" s="127" t="s">
        <v>997</v>
      </c>
      <c r="C775" s="128">
        <v>1</v>
      </c>
      <c r="D775" s="128" t="s">
        <v>655</v>
      </c>
      <c r="E775" s="178">
        <v>4661.9117999999999</v>
      </c>
      <c r="F775" s="135">
        <f t="shared" si="26"/>
        <v>4661.9117999999999</v>
      </c>
    </row>
    <row r="776" spans="1:6">
      <c r="A776" s="138">
        <v>10521</v>
      </c>
      <c r="B776" s="127" t="s">
        <v>998</v>
      </c>
      <c r="C776" s="128">
        <v>10</v>
      </c>
      <c r="D776" s="128" t="s">
        <v>655</v>
      </c>
      <c r="E776" s="178">
        <v>5077.6332000000002</v>
      </c>
      <c r="F776" s="135">
        <f t="shared" si="26"/>
        <v>5077.6332000000002</v>
      </c>
    </row>
    <row r="777" spans="1:6">
      <c r="A777" s="138">
        <v>11260</v>
      </c>
      <c r="B777" s="127" t="s">
        <v>999</v>
      </c>
      <c r="C777" s="128">
        <v>10</v>
      </c>
      <c r="D777" s="128" t="s">
        <v>655</v>
      </c>
      <c r="E777" s="178">
        <v>5961.0796</v>
      </c>
      <c r="F777" s="135">
        <f t="shared" si="26"/>
        <v>5961.0796</v>
      </c>
    </row>
    <row r="778" spans="1:6">
      <c r="A778" s="138">
        <v>10525</v>
      </c>
      <c r="B778" s="127" t="s">
        <v>1000</v>
      </c>
      <c r="C778" s="128">
        <v>1</v>
      </c>
      <c r="D778" s="128" t="s">
        <v>655</v>
      </c>
      <c r="E778" s="178">
        <v>5867.5240000000003</v>
      </c>
      <c r="F778" s="135">
        <f t="shared" si="26"/>
        <v>5867.5240000000003</v>
      </c>
    </row>
    <row r="779" spans="1:6">
      <c r="A779" s="138"/>
      <c r="B779" s="127" t="s">
        <v>1001</v>
      </c>
      <c r="C779" s="128">
        <v>10</v>
      </c>
      <c r="D779" s="128" t="s">
        <v>655</v>
      </c>
      <c r="E779" s="178">
        <v>7162.8122000000003</v>
      </c>
      <c r="F779" s="135">
        <f t="shared" si="26"/>
        <v>7162.8121999999994</v>
      </c>
    </row>
    <row r="780" spans="1:6">
      <c r="A780" s="138">
        <v>10523</v>
      </c>
      <c r="B780" s="127" t="s">
        <v>1002</v>
      </c>
      <c r="C780" s="128">
        <v>10</v>
      </c>
      <c r="D780" s="128" t="s">
        <v>655</v>
      </c>
      <c r="E780" s="178">
        <v>4661.9117999999999</v>
      </c>
      <c r="F780" s="135">
        <f t="shared" si="26"/>
        <v>4661.9117999999999</v>
      </c>
    </row>
    <row r="781" spans="1:6">
      <c r="A781" s="138">
        <v>11270</v>
      </c>
      <c r="B781" s="127" t="s">
        <v>1003</v>
      </c>
      <c r="C781" s="128">
        <v>1</v>
      </c>
      <c r="D781" s="128" t="s">
        <v>655</v>
      </c>
      <c r="E781" s="178">
        <v>5950.0026000000007</v>
      </c>
      <c r="F781" s="135">
        <f t="shared" si="26"/>
        <v>5950.0026000000016</v>
      </c>
    </row>
    <row r="782" spans="1:6">
      <c r="A782" s="138">
        <v>10524</v>
      </c>
      <c r="B782" s="127" t="s">
        <v>1004</v>
      </c>
      <c r="C782" s="128">
        <v>1</v>
      </c>
      <c r="D782" s="128" t="s">
        <v>655</v>
      </c>
      <c r="E782" s="178">
        <v>5133.5376000000006</v>
      </c>
      <c r="F782" s="135">
        <f t="shared" si="26"/>
        <v>5133.5376000000006</v>
      </c>
    </row>
    <row r="783" spans="1:6">
      <c r="A783" s="138">
        <v>11216</v>
      </c>
      <c r="B783" s="127" t="s">
        <v>1005</v>
      </c>
      <c r="C783" s="128">
        <v>5</v>
      </c>
      <c r="D783" s="128" t="s">
        <v>655</v>
      </c>
      <c r="E783" s="178">
        <v>6427.7128000000002</v>
      </c>
      <c r="F783" s="135">
        <f t="shared" si="26"/>
        <v>6427.7128000000002</v>
      </c>
    </row>
    <row r="784" spans="1:6">
      <c r="A784" s="138">
        <v>11519</v>
      </c>
      <c r="B784" s="127" t="s">
        <v>1006</v>
      </c>
      <c r="C784" s="128">
        <v>200</v>
      </c>
      <c r="D784" s="128" t="s">
        <v>655</v>
      </c>
      <c r="E784" s="178">
        <v>129.00720115266824</v>
      </c>
      <c r="F784" s="135">
        <f t="shared" si="26"/>
        <v>129.00720115266824</v>
      </c>
    </row>
    <row r="785" spans="1:6">
      <c r="A785" s="138"/>
      <c r="B785" s="127" t="s">
        <v>1007</v>
      </c>
      <c r="C785" s="128">
        <v>200</v>
      </c>
      <c r="D785" s="128" t="s">
        <v>655</v>
      </c>
      <c r="E785" s="178">
        <v>84.661117800000014</v>
      </c>
      <c r="F785" s="135">
        <f t="shared" si="26"/>
        <v>84.661117800000014</v>
      </c>
    </row>
    <row r="786" spans="1:6">
      <c r="A786" s="138"/>
      <c r="B786" s="127" t="s">
        <v>1008</v>
      </c>
      <c r="C786" s="128">
        <v>200</v>
      </c>
      <c r="D786" s="128" t="s">
        <v>655</v>
      </c>
      <c r="E786" s="178">
        <v>93.76901547300001</v>
      </c>
      <c r="F786" s="135">
        <f t="shared" si="26"/>
        <v>93.769015473000024</v>
      </c>
    </row>
    <row r="787" spans="1:6">
      <c r="A787" s="138">
        <v>10186</v>
      </c>
      <c r="B787" s="127" t="s">
        <v>1009</v>
      </c>
      <c r="C787" s="128">
        <v>50</v>
      </c>
      <c r="D787" s="128" t="s">
        <v>655</v>
      </c>
      <c r="E787" s="178">
        <v>337.03317895799995</v>
      </c>
      <c r="F787" s="135">
        <f t="shared" si="26"/>
        <v>337.03317895799989</v>
      </c>
    </row>
    <row r="788" spans="1:6">
      <c r="A788" s="138"/>
      <c r="B788" s="127" t="s">
        <v>1010</v>
      </c>
      <c r="C788" s="128">
        <v>100</v>
      </c>
      <c r="D788" s="128" t="s">
        <v>655</v>
      </c>
      <c r="E788" s="178">
        <v>60.115600537127719</v>
      </c>
      <c r="F788" s="135">
        <f t="shared" si="26"/>
        <v>60.115600537127719</v>
      </c>
    </row>
    <row r="789" spans="1:6">
      <c r="A789" s="138"/>
      <c r="B789" s="127" t="s">
        <v>1011</v>
      </c>
      <c r="C789" s="128">
        <v>100</v>
      </c>
      <c r="D789" s="128" t="s">
        <v>655</v>
      </c>
      <c r="E789" s="178">
        <v>60.115600537127719</v>
      </c>
      <c r="F789" s="135">
        <f t="shared" si="26"/>
        <v>60.115600537127719</v>
      </c>
    </row>
    <row r="790" spans="1:6">
      <c r="A790" s="138"/>
      <c r="B790" s="127" t="s">
        <v>1012</v>
      </c>
      <c r="C790" s="128">
        <v>100</v>
      </c>
      <c r="D790" s="128" t="s">
        <v>655</v>
      </c>
      <c r="E790" s="178">
        <v>115.40440103112836</v>
      </c>
      <c r="F790" s="135">
        <f t="shared" si="26"/>
        <v>115.40440103112836</v>
      </c>
    </row>
    <row r="791" spans="1:6">
      <c r="A791" s="138">
        <v>11512</v>
      </c>
      <c r="B791" s="127" t="s">
        <v>1013</v>
      </c>
      <c r="C791" s="128">
        <v>100</v>
      </c>
      <c r="D791" s="128" t="s">
        <v>655</v>
      </c>
      <c r="E791" s="178">
        <v>121.98640108993798</v>
      </c>
      <c r="F791" s="135">
        <f t="shared" si="26"/>
        <v>121.98640108993798</v>
      </c>
    </row>
    <row r="792" spans="1:6">
      <c r="A792" s="138"/>
      <c r="B792" s="127" t="s">
        <v>1014</v>
      </c>
      <c r="C792" s="128">
        <v>500</v>
      </c>
      <c r="D792" s="128" t="s">
        <v>655</v>
      </c>
      <c r="E792" s="178">
        <v>43.880000392064026</v>
      </c>
      <c r="F792" s="135">
        <f t="shared" si="26"/>
        <v>43.880000392064034</v>
      </c>
    </row>
    <row r="793" spans="1:6">
      <c r="A793" s="138"/>
      <c r="B793" s="127" t="s">
        <v>1015</v>
      </c>
      <c r="C793" s="128">
        <v>200</v>
      </c>
      <c r="D793" s="128" t="s">
        <v>655</v>
      </c>
      <c r="E793" s="178">
        <v>50.900800454794265</v>
      </c>
      <c r="F793" s="135">
        <f t="shared" si="26"/>
        <v>50.900800454794265</v>
      </c>
    </row>
    <row r="794" spans="1:6">
      <c r="A794" s="138"/>
      <c r="B794" s="127" t="s">
        <v>1016</v>
      </c>
      <c r="C794" s="128">
        <v>200</v>
      </c>
      <c r="D794" s="128" t="s">
        <v>655</v>
      </c>
      <c r="E794" s="178">
        <v>80.739200721397822</v>
      </c>
      <c r="F794" s="135">
        <f t="shared" si="26"/>
        <v>80.739200721397822</v>
      </c>
    </row>
    <row r="795" spans="1:6">
      <c r="A795" s="138"/>
      <c r="B795" s="127" t="s">
        <v>1017</v>
      </c>
      <c r="C795" s="128">
        <v>50</v>
      </c>
      <c r="D795" s="128" t="s">
        <v>655</v>
      </c>
      <c r="E795" s="178">
        <v>388.47163553100006</v>
      </c>
      <c r="F795" s="135">
        <f t="shared" si="26"/>
        <v>388.47163553100006</v>
      </c>
    </row>
    <row r="796" spans="1:6">
      <c r="A796" s="138">
        <v>10776</v>
      </c>
      <c r="B796" s="127" t="s">
        <v>1018</v>
      </c>
      <c r="C796" s="128">
        <v>5</v>
      </c>
      <c r="D796" s="128" t="s">
        <v>655</v>
      </c>
      <c r="E796" s="178">
        <v>681.89520609267481</v>
      </c>
      <c r="F796" s="135">
        <f t="shared" si="26"/>
        <v>681.89520609267481</v>
      </c>
    </row>
    <row r="797" spans="1:6">
      <c r="A797" s="138">
        <v>10088</v>
      </c>
      <c r="B797" s="127" t="s">
        <v>65</v>
      </c>
      <c r="C797" s="128">
        <v>20</v>
      </c>
      <c r="D797" s="128" t="s">
        <v>655</v>
      </c>
      <c r="E797" s="178">
        <v>597.44804630699991</v>
      </c>
      <c r="F797" s="135">
        <f t="shared" si="26"/>
        <v>597.44804630699991</v>
      </c>
    </row>
    <row r="798" spans="1:6">
      <c r="A798" s="138">
        <v>10178</v>
      </c>
      <c r="B798" s="127" t="s">
        <v>1693</v>
      </c>
      <c r="C798" s="128">
        <v>20</v>
      </c>
      <c r="D798" s="128" t="s">
        <v>655</v>
      </c>
      <c r="E798" s="178">
        <v>626.38303156800009</v>
      </c>
      <c r="F798" s="135">
        <f t="shared" si="26"/>
        <v>626.38303156800009</v>
      </c>
    </row>
    <row r="799" spans="1:6">
      <c r="A799" s="138"/>
      <c r="B799" s="127" t="s">
        <v>117</v>
      </c>
      <c r="C799" s="128">
        <v>5</v>
      </c>
      <c r="D799" s="128" t="s">
        <v>655</v>
      </c>
      <c r="E799" s="178">
        <v>2403.7339596269999</v>
      </c>
      <c r="F799" s="135">
        <f t="shared" si="26"/>
        <v>2403.7339596269999</v>
      </c>
    </row>
    <row r="800" spans="1:6">
      <c r="A800" s="138">
        <v>10084</v>
      </c>
      <c r="B800" s="127" t="s">
        <v>76</v>
      </c>
      <c r="C800" s="128">
        <v>10</v>
      </c>
      <c r="D800" s="128" t="s">
        <v>655</v>
      </c>
      <c r="E800" s="178">
        <v>558.87261763200001</v>
      </c>
      <c r="F800" s="135">
        <f t="shared" si="26"/>
        <v>558.87261763200001</v>
      </c>
    </row>
    <row r="801" spans="1:6">
      <c r="A801" s="138"/>
      <c r="B801" s="127" t="s">
        <v>1019</v>
      </c>
      <c r="C801" s="128">
        <v>40</v>
      </c>
      <c r="D801" s="128" t="s">
        <v>655</v>
      </c>
      <c r="E801" s="178">
        <v>280.77450067800004</v>
      </c>
      <c r="F801" s="135">
        <f t="shared" si="26"/>
        <v>280.77450067800004</v>
      </c>
    </row>
    <row r="802" spans="1:6">
      <c r="A802" s="138"/>
      <c r="B802" s="127" t="s">
        <v>1020</v>
      </c>
      <c r="C802" s="128">
        <v>100</v>
      </c>
      <c r="D802" s="128" t="s">
        <v>655</v>
      </c>
      <c r="E802" s="178">
        <v>171.998619324</v>
      </c>
      <c r="F802" s="135">
        <f t="shared" si="26"/>
        <v>171.998619324</v>
      </c>
    </row>
    <row r="803" spans="1:6">
      <c r="A803" s="138"/>
      <c r="B803" s="127" t="s">
        <v>1021</v>
      </c>
      <c r="C803" s="128">
        <v>100</v>
      </c>
      <c r="D803" s="128" t="s">
        <v>655</v>
      </c>
      <c r="E803" s="178">
        <v>116.272486785</v>
      </c>
      <c r="F803" s="135">
        <f t="shared" si="26"/>
        <v>116.272486785</v>
      </c>
    </row>
    <row r="804" spans="1:6">
      <c r="A804" s="138"/>
      <c r="B804" s="127" t="s">
        <v>1022</v>
      </c>
      <c r="C804" s="128">
        <v>400</v>
      </c>
      <c r="D804" s="128" t="s">
        <v>655</v>
      </c>
      <c r="E804" s="178">
        <v>84.128572058999993</v>
      </c>
      <c r="F804" s="135">
        <f t="shared" si="26"/>
        <v>84.128572058999993</v>
      </c>
    </row>
    <row r="805" spans="1:6">
      <c r="A805" s="138"/>
      <c r="B805" s="127" t="s">
        <v>1023</v>
      </c>
      <c r="C805" s="128">
        <v>400</v>
      </c>
      <c r="D805" s="128" t="s">
        <v>655</v>
      </c>
      <c r="E805" s="178">
        <v>79.840896092999998</v>
      </c>
      <c r="F805" s="135">
        <f t="shared" si="26"/>
        <v>79.840896092999998</v>
      </c>
    </row>
    <row r="806" spans="1:6">
      <c r="A806" s="138"/>
      <c r="B806" s="127" t="s">
        <v>1024</v>
      </c>
      <c r="C806" s="128">
        <v>200</v>
      </c>
      <c r="D806" s="128" t="s">
        <v>655</v>
      </c>
      <c r="E806" s="178">
        <v>66.977868194999999</v>
      </c>
      <c r="F806" s="135">
        <f t="shared" si="26"/>
        <v>66.977868194999999</v>
      </c>
    </row>
    <row r="807" spans="1:6">
      <c r="A807" s="138"/>
      <c r="B807" s="127" t="s">
        <v>1025</v>
      </c>
      <c r="C807" s="128">
        <v>80</v>
      </c>
      <c r="D807" s="128" t="s">
        <v>655</v>
      </c>
      <c r="E807" s="178">
        <v>189.60240000000002</v>
      </c>
      <c r="F807" s="135">
        <f t="shared" si="26"/>
        <v>189.60240000000002</v>
      </c>
    </row>
    <row r="808" spans="1:6">
      <c r="A808" s="138"/>
      <c r="B808" s="127" t="s">
        <v>1026</v>
      </c>
      <c r="C808" s="128">
        <v>100</v>
      </c>
      <c r="D808" s="128" t="s">
        <v>655</v>
      </c>
      <c r="E808" s="178">
        <v>102.40260000000001</v>
      </c>
      <c r="F808" s="135">
        <f t="shared" si="26"/>
        <v>102.40260000000001</v>
      </c>
    </row>
    <row r="809" spans="1:6">
      <c r="A809" s="138"/>
      <c r="B809" s="127" t="s">
        <v>1027</v>
      </c>
      <c r="C809" s="128">
        <v>100</v>
      </c>
      <c r="D809" s="128" t="s">
        <v>655</v>
      </c>
      <c r="E809" s="178">
        <v>189.60240000000002</v>
      </c>
      <c r="F809" s="135">
        <f t="shared" si="26"/>
        <v>189.60240000000002</v>
      </c>
    </row>
    <row r="810" spans="1:6">
      <c r="A810" s="138"/>
      <c r="B810" s="127" t="s">
        <v>1028</v>
      </c>
      <c r="C810" s="128">
        <v>100</v>
      </c>
      <c r="D810" s="128" t="s">
        <v>655</v>
      </c>
      <c r="E810" s="178">
        <v>120.9632</v>
      </c>
      <c r="F810" s="135">
        <f t="shared" si="26"/>
        <v>120.9632</v>
      </c>
    </row>
    <row r="811" spans="1:6">
      <c r="A811" s="138"/>
      <c r="B811" s="127" t="s">
        <v>1029</v>
      </c>
      <c r="C811" s="128">
        <v>20</v>
      </c>
      <c r="D811" s="128" t="s">
        <v>655</v>
      </c>
      <c r="E811" s="178">
        <v>421.69429675800006</v>
      </c>
      <c r="F811" s="135">
        <f t="shared" si="26"/>
        <v>421.69429675800006</v>
      </c>
    </row>
    <row r="812" spans="1:6">
      <c r="A812" s="138">
        <v>11904</v>
      </c>
      <c r="B812" s="127" t="s">
        <v>1030</v>
      </c>
      <c r="C812" s="128">
        <v>10</v>
      </c>
      <c r="D812" s="128" t="s">
        <v>655</v>
      </c>
      <c r="E812" s="178">
        <v>255.15768503400005</v>
      </c>
      <c r="F812" s="135">
        <f t="shared" ref="F812:F860" si="27">E812*(100-$F$2)/100</f>
        <v>255.15768503400005</v>
      </c>
    </row>
    <row r="813" spans="1:6">
      <c r="A813" s="138"/>
      <c r="B813" s="127" t="s">
        <v>1031</v>
      </c>
      <c r="C813" s="128">
        <v>50</v>
      </c>
      <c r="D813" s="128" t="s">
        <v>655</v>
      </c>
      <c r="E813" s="178">
        <v>197.72467512000003</v>
      </c>
      <c r="F813" s="135">
        <f t="shared" si="27"/>
        <v>197.72467512000003</v>
      </c>
    </row>
    <row r="814" spans="1:6">
      <c r="A814" s="138"/>
      <c r="B814" s="127" t="s">
        <v>1032</v>
      </c>
      <c r="C814" s="128">
        <v>100</v>
      </c>
      <c r="D814" s="128" t="s">
        <v>655</v>
      </c>
      <c r="E814" s="178">
        <v>197.72467512000003</v>
      </c>
      <c r="F814" s="135">
        <f t="shared" si="27"/>
        <v>197.72467512000003</v>
      </c>
    </row>
    <row r="815" spans="1:6">
      <c r="A815" s="138"/>
      <c r="B815" s="127" t="s">
        <v>1033</v>
      </c>
      <c r="C815" s="128">
        <v>10</v>
      </c>
      <c r="D815" s="128" t="s">
        <v>655</v>
      </c>
      <c r="E815" s="178">
        <v>249.695677434</v>
      </c>
      <c r="F815" s="135">
        <f t="shared" si="27"/>
        <v>249.695677434</v>
      </c>
    </row>
    <row r="816" spans="1:6">
      <c r="A816" s="138"/>
      <c r="B816" s="127" t="s">
        <v>1034</v>
      </c>
      <c r="C816" s="128">
        <v>20</v>
      </c>
      <c r="D816" s="128" t="s">
        <v>655</v>
      </c>
      <c r="E816" s="178">
        <v>427.59326496599999</v>
      </c>
      <c r="F816" s="135">
        <f t="shared" si="27"/>
        <v>427.59326496599999</v>
      </c>
    </row>
    <row r="817" spans="1:6">
      <c r="A817" s="138"/>
      <c r="B817" s="127" t="s">
        <v>1035</v>
      </c>
      <c r="C817" s="128">
        <v>1</v>
      </c>
      <c r="D817" s="128" t="s">
        <v>655</v>
      </c>
      <c r="E817" s="178">
        <v>470.98891534800003</v>
      </c>
      <c r="F817" s="135">
        <f t="shared" si="27"/>
        <v>470.98891534800003</v>
      </c>
    </row>
    <row r="818" spans="1:6">
      <c r="A818" s="138"/>
      <c r="B818" s="127" t="s">
        <v>1036</v>
      </c>
      <c r="C818" s="128">
        <v>15</v>
      </c>
      <c r="D818" s="128" t="s">
        <v>655</v>
      </c>
      <c r="E818" s="178">
        <v>714.79927959300005</v>
      </c>
      <c r="F818" s="135">
        <f t="shared" si="27"/>
        <v>714.79927959300005</v>
      </c>
    </row>
    <row r="819" spans="1:6">
      <c r="A819" s="138"/>
      <c r="B819" s="127" t="s">
        <v>1037</v>
      </c>
      <c r="C819" s="128">
        <v>1</v>
      </c>
      <c r="D819" s="128" t="s">
        <v>655</v>
      </c>
      <c r="E819" s="178">
        <v>589.95144087599999</v>
      </c>
      <c r="F819" s="135">
        <f t="shared" si="27"/>
        <v>589.95144087599999</v>
      </c>
    </row>
    <row r="820" spans="1:6">
      <c r="A820" s="138"/>
      <c r="B820" s="127" t="s">
        <v>1038</v>
      </c>
      <c r="C820" s="128">
        <v>20</v>
      </c>
      <c r="D820" s="128" t="s">
        <v>655</v>
      </c>
      <c r="E820" s="178">
        <v>643.00118969100004</v>
      </c>
      <c r="F820" s="135">
        <f t="shared" si="27"/>
        <v>643.00118969100004</v>
      </c>
    </row>
    <row r="821" spans="1:6">
      <c r="A821" s="138"/>
      <c r="B821" s="127" t="s">
        <v>1039</v>
      </c>
      <c r="C821" s="128">
        <v>1</v>
      </c>
      <c r="D821" s="128" t="s">
        <v>655</v>
      </c>
      <c r="E821" s="178">
        <v>744.26681059500004</v>
      </c>
      <c r="F821" s="135">
        <f t="shared" si="27"/>
        <v>744.26681059500004</v>
      </c>
    </row>
    <row r="822" spans="1:6">
      <c r="A822" s="138"/>
      <c r="B822" s="127" t="s">
        <v>1040</v>
      </c>
      <c r="C822" s="128">
        <v>35</v>
      </c>
      <c r="D822" s="128" t="s">
        <v>655</v>
      </c>
      <c r="E822" s="178">
        <v>503.67903083400006</v>
      </c>
      <c r="F822" s="135">
        <f t="shared" si="27"/>
        <v>503.67903083400006</v>
      </c>
    </row>
    <row r="823" spans="1:6">
      <c r="A823" s="138"/>
      <c r="B823" s="127" t="s">
        <v>1041</v>
      </c>
      <c r="C823" s="128">
        <v>25</v>
      </c>
      <c r="D823" s="128" t="s">
        <v>655</v>
      </c>
      <c r="E823" s="178">
        <v>268.99021928100007</v>
      </c>
      <c r="F823" s="135">
        <f t="shared" si="27"/>
        <v>268.99021928100007</v>
      </c>
    </row>
    <row r="824" spans="1:6">
      <c r="A824" s="138"/>
      <c r="B824" s="127" t="s">
        <v>1042</v>
      </c>
      <c r="C824" s="128">
        <v>25</v>
      </c>
      <c r="D824" s="128" t="s">
        <v>655</v>
      </c>
      <c r="E824" s="178">
        <v>277.56557121299994</v>
      </c>
      <c r="F824" s="135">
        <f t="shared" si="27"/>
        <v>277.56557121299994</v>
      </c>
    </row>
    <row r="825" spans="1:6">
      <c r="A825" s="138"/>
      <c r="B825" s="127" t="s">
        <v>1043</v>
      </c>
      <c r="C825" s="128">
        <v>20</v>
      </c>
      <c r="D825" s="128" t="s">
        <v>655</v>
      </c>
      <c r="E825" s="178">
        <v>331.68041151000006</v>
      </c>
      <c r="F825" s="135">
        <f t="shared" si="27"/>
        <v>331.68041151000006</v>
      </c>
    </row>
    <row r="826" spans="1:6">
      <c r="A826" s="138">
        <v>11511</v>
      </c>
      <c r="B826" s="127" t="s">
        <v>1044</v>
      </c>
      <c r="C826" s="128">
        <v>50</v>
      </c>
      <c r="D826" s="128" t="s">
        <v>655</v>
      </c>
      <c r="E826" s="178">
        <v>186.49000166627209</v>
      </c>
      <c r="F826" s="135">
        <f t="shared" si="27"/>
        <v>186.49000166627212</v>
      </c>
    </row>
    <row r="827" spans="1:6">
      <c r="A827" s="138">
        <v>11513</v>
      </c>
      <c r="B827" s="127" t="s">
        <v>1045</v>
      </c>
      <c r="C827" s="128">
        <v>100</v>
      </c>
      <c r="D827" s="128" t="s">
        <v>655</v>
      </c>
      <c r="E827" s="178">
        <v>149.63080133693833</v>
      </c>
      <c r="F827" s="135">
        <f t="shared" si="27"/>
        <v>149.63080133693833</v>
      </c>
    </row>
    <row r="828" spans="1:6">
      <c r="A828" s="138">
        <v>11514</v>
      </c>
      <c r="B828" s="127" t="s">
        <v>1046</v>
      </c>
      <c r="C828" s="128">
        <v>50</v>
      </c>
      <c r="D828" s="128" t="s">
        <v>655</v>
      </c>
      <c r="E828" s="178">
        <v>195.70480174860555</v>
      </c>
      <c r="F828" s="135">
        <f t="shared" si="27"/>
        <v>195.70480174860552</v>
      </c>
    </row>
    <row r="829" spans="1:6">
      <c r="A829" s="138"/>
      <c r="B829" s="127" t="s">
        <v>1047</v>
      </c>
      <c r="C829" s="128">
        <v>50</v>
      </c>
      <c r="D829" s="128" t="s">
        <v>655</v>
      </c>
      <c r="E829" s="178">
        <v>110.57760098800134</v>
      </c>
      <c r="F829" s="135">
        <f t="shared" si="27"/>
        <v>110.57760098800134</v>
      </c>
    </row>
    <row r="830" spans="1:6">
      <c r="A830" s="138"/>
      <c r="B830" s="127" t="s">
        <v>72</v>
      </c>
      <c r="C830" s="128">
        <v>20</v>
      </c>
      <c r="D830" s="128" t="s">
        <v>655</v>
      </c>
      <c r="E830" s="178">
        <v>587.80760289299997</v>
      </c>
      <c r="F830" s="135">
        <f t="shared" si="27"/>
        <v>587.80760289299997</v>
      </c>
    </row>
    <row r="831" spans="1:6">
      <c r="A831" s="138"/>
      <c r="B831" s="127" t="s">
        <v>73</v>
      </c>
      <c r="C831" s="128">
        <v>10</v>
      </c>
      <c r="D831" s="128" t="s">
        <v>655</v>
      </c>
      <c r="E831" s="178">
        <v>1541.583370005</v>
      </c>
      <c r="F831" s="135">
        <f t="shared" si="27"/>
        <v>1541.583370005</v>
      </c>
    </row>
    <row r="832" spans="1:6">
      <c r="A832" s="138">
        <v>10221</v>
      </c>
      <c r="B832" s="127" t="s">
        <v>115</v>
      </c>
      <c r="C832" s="128">
        <v>10</v>
      </c>
      <c r="D832" s="128" t="s">
        <v>655</v>
      </c>
      <c r="E832" s="178">
        <v>587.80760289299997</v>
      </c>
      <c r="F832" s="135">
        <f t="shared" si="27"/>
        <v>587.80760289299997</v>
      </c>
    </row>
    <row r="833" spans="1:6">
      <c r="A833" s="138"/>
      <c r="B833" s="127" t="s">
        <v>74</v>
      </c>
      <c r="C833" s="128">
        <v>10</v>
      </c>
      <c r="D833" s="128" t="s">
        <v>655</v>
      </c>
      <c r="E833" s="178">
        <v>770.52541213199993</v>
      </c>
      <c r="F833" s="135">
        <f t="shared" si="27"/>
        <v>770.52541213199993</v>
      </c>
    </row>
    <row r="834" spans="1:6">
      <c r="A834" s="138">
        <v>10222</v>
      </c>
      <c r="B834" s="127" t="s">
        <v>66</v>
      </c>
      <c r="C834" s="128">
        <v>20</v>
      </c>
      <c r="D834" s="128" t="s">
        <v>655</v>
      </c>
      <c r="E834" s="178">
        <v>587.80760289299997</v>
      </c>
      <c r="F834" s="135">
        <f t="shared" si="27"/>
        <v>587.80760289299997</v>
      </c>
    </row>
    <row r="835" spans="1:6">
      <c r="A835" s="138"/>
      <c r="B835" s="127" t="s">
        <v>1048</v>
      </c>
      <c r="C835" s="128">
        <v>12</v>
      </c>
      <c r="D835" s="128" t="s">
        <v>655</v>
      </c>
      <c r="E835" s="178">
        <v>587.80760289299997</v>
      </c>
      <c r="F835" s="135">
        <f t="shared" si="27"/>
        <v>587.80760289299997</v>
      </c>
    </row>
    <row r="836" spans="1:6">
      <c r="A836" s="138"/>
      <c r="B836" s="127" t="s">
        <v>75</v>
      </c>
      <c r="C836" s="128">
        <v>10</v>
      </c>
      <c r="D836" s="128" t="s">
        <v>655</v>
      </c>
      <c r="E836" s="178">
        <v>718.00820905800003</v>
      </c>
      <c r="F836" s="135">
        <f t="shared" si="27"/>
        <v>718.00820905800003</v>
      </c>
    </row>
    <row r="837" spans="1:6">
      <c r="A837" s="138">
        <v>10087</v>
      </c>
      <c r="B837" s="127" t="s">
        <v>67</v>
      </c>
      <c r="C837" s="128">
        <v>20</v>
      </c>
      <c r="D837" s="128" t="s">
        <v>655</v>
      </c>
      <c r="E837" s="178">
        <v>587.80760289299997</v>
      </c>
      <c r="F837" s="135">
        <f t="shared" si="27"/>
        <v>587.80760289299997</v>
      </c>
    </row>
    <row r="838" spans="1:6">
      <c r="A838" s="138">
        <v>10223</v>
      </c>
      <c r="B838" s="127" t="s">
        <v>68</v>
      </c>
      <c r="C838" s="128">
        <v>5</v>
      </c>
      <c r="D838" s="128" t="s">
        <v>655</v>
      </c>
      <c r="E838" s="178">
        <v>1507.828163037</v>
      </c>
      <c r="F838" s="135">
        <f t="shared" si="27"/>
        <v>1507.828163037</v>
      </c>
    </row>
    <row r="839" spans="1:6">
      <c r="A839" s="138"/>
      <c r="B839" s="127" t="s">
        <v>69</v>
      </c>
      <c r="C839" s="128">
        <v>12</v>
      </c>
      <c r="D839" s="128" t="s">
        <v>655</v>
      </c>
      <c r="E839" s="178">
        <v>1276.8808266899998</v>
      </c>
      <c r="F839" s="135">
        <f t="shared" si="27"/>
        <v>1276.8808266899998</v>
      </c>
    </row>
    <row r="840" spans="1:6">
      <c r="A840" s="138">
        <v>10085</v>
      </c>
      <c r="B840" s="127" t="s">
        <v>77</v>
      </c>
      <c r="C840" s="128">
        <v>12</v>
      </c>
      <c r="D840" s="128" t="s">
        <v>655</v>
      </c>
      <c r="E840" s="178">
        <v>1603.7410164930004</v>
      </c>
      <c r="F840" s="135">
        <f t="shared" si="27"/>
        <v>1603.7410164930004</v>
      </c>
    </row>
    <row r="841" spans="1:6">
      <c r="A841" s="138"/>
      <c r="B841" s="127" t="s">
        <v>70</v>
      </c>
      <c r="C841" s="128">
        <v>24</v>
      </c>
      <c r="D841" s="128" t="s">
        <v>655</v>
      </c>
      <c r="E841" s="178">
        <v>1570.5183552660003</v>
      </c>
      <c r="F841" s="135">
        <f t="shared" si="27"/>
        <v>1570.5183552660005</v>
      </c>
    </row>
    <row r="842" spans="1:6">
      <c r="A842" s="138">
        <v>10086</v>
      </c>
      <c r="B842" s="127" t="s">
        <v>78</v>
      </c>
      <c r="C842" s="128">
        <v>12</v>
      </c>
      <c r="D842" s="128" t="s">
        <v>655</v>
      </c>
      <c r="E842" s="178">
        <v>1603.7410164930004</v>
      </c>
      <c r="F842" s="135">
        <f t="shared" si="27"/>
        <v>1603.7410164930004</v>
      </c>
    </row>
    <row r="843" spans="1:6">
      <c r="A843" s="138"/>
      <c r="B843" s="127" t="s">
        <v>71</v>
      </c>
      <c r="C843" s="128">
        <v>12</v>
      </c>
      <c r="D843" s="128" t="s">
        <v>655</v>
      </c>
      <c r="E843" s="178">
        <v>1570.5183552660003</v>
      </c>
      <c r="F843" s="135">
        <f t="shared" si="27"/>
        <v>1570.5183552660005</v>
      </c>
    </row>
    <row r="844" spans="1:6">
      <c r="A844" s="138"/>
      <c r="B844" s="127" t="s">
        <v>116</v>
      </c>
      <c r="C844" s="128">
        <v>10</v>
      </c>
      <c r="D844" s="128" t="s">
        <v>655</v>
      </c>
      <c r="E844" s="178">
        <v>1570.5183552660003</v>
      </c>
      <c r="F844" s="135">
        <f t="shared" si="27"/>
        <v>1570.5183552660005</v>
      </c>
    </row>
    <row r="845" spans="1:6">
      <c r="A845" s="138">
        <v>10116</v>
      </c>
      <c r="B845" s="127" t="s">
        <v>113</v>
      </c>
      <c r="C845" s="128">
        <v>10</v>
      </c>
      <c r="D845" s="128" t="s">
        <v>655</v>
      </c>
      <c r="E845" s="178">
        <v>1603.7410164930004</v>
      </c>
      <c r="F845" s="135">
        <f t="shared" si="27"/>
        <v>1603.7410164930004</v>
      </c>
    </row>
    <row r="846" spans="1:6">
      <c r="A846" s="138">
        <v>10184</v>
      </c>
      <c r="B846" s="127" t="s">
        <v>1890</v>
      </c>
      <c r="C846" s="128">
        <v>12</v>
      </c>
      <c r="D846" s="128" t="s">
        <v>655</v>
      </c>
      <c r="E846" s="178">
        <v>1603.7410164930004</v>
      </c>
      <c r="F846" s="135">
        <f t="shared" si="27"/>
        <v>1603.7410164930004</v>
      </c>
    </row>
    <row r="847" spans="1:6">
      <c r="A847" s="138"/>
      <c r="B847" s="127" t="s">
        <v>79</v>
      </c>
      <c r="C847" s="128">
        <v>12</v>
      </c>
      <c r="D847" s="128" t="s">
        <v>655</v>
      </c>
      <c r="E847" s="178">
        <v>1603.7410164930004</v>
      </c>
      <c r="F847" s="135">
        <f t="shared" si="27"/>
        <v>1603.7410164930004</v>
      </c>
    </row>
    <row r="848" spans="1:6">
      <c r="A848" s="138"/>
      <c r="B848" s="127" t="s">
        <v>1049</v>
      </c>
      <c r="C848" s="128">
        <v>100</v>
      </c>
      <c r="D848" s="128" t="s">
        <v>655</v>
      </c>
      <c r="E848" s="178">
        <v>123.23654647499998</v>
      </c>
      <c r="F848" s="135">
        <f t="shared" si="27"/>
        <v>123.23654647499998</v>
      </c>
    </row>
    <row r="849" spans="1:6">
      <c r="A849" s="138"/>
      <c r="B849" s="127" t="s">
        <v>1050</v>
      </c>
      <c r="C849" s="128">
        <v>30</v>
      </c>
      <c r="D849" s="128" t="s">
        <v>655</v>
      </c>
      <c r="E849" s="178">
        <v>585.13121916900002</v>
      </c>
      <c r="F849" s="135">
        <f t="shared" si="27"/>
        <v>585.13121916900002</v>
      </c>
    </row>
    <row r="850" spans="1:6">
      <c r="A850" s="138"/>
      <c r="B850" s="127" t="s">
        <v>1051</v>
      </c>
      <c r="C850" s="128">
        <v>15</v>
      </c>
      <c r="D850" s="128" t="s">
        <v>655</v>
      </c>
      <c r="E850" s="178">
        <v>627.46177806900005</v>
      </c>
      <c r="F850" s="135">
        <f t="shared" si="27"/>
        <v>627.46177806900005</v>
      </c>
    </row>
    <row r="851" spans="1:6">
      <c r="A851" s="138"/>
      <c r="B851" s="127" t="s">
        <v>1052</v>
      </c>
      <c r="C851" s="128">
        <v>100</v>
      </c>
      <c r="D851" s="128" t="s">
        <v>655</v>
      </c>
      <c r="E851" s="178">
        <v>26.258601537000001</v>
      </c>
      <c r="F851" s="135">
        <f t="shared" si="27"/>
        <v>26.258601537000001</v>
      </c>
    </row>
    <row r="852" spans="1:6">
      <c r="A852" s="138"/>
      <c r="B852" s="127" t="s">
        <v>1053</v>
      </c>
      <c r="C852" s="128">
        <v>100</v>
      </c>
      <c r="D852" s="128" t="s">
        <v>655</v>
      </c>
      <c r="E852" s="178">
        <v>45.539488365000011</v>
      </c>
      <c r="F852" s="135">
        <f t="shared" si="27"/>
        <v>45.539488365000018</v>
      </c>
    </row>
    <row r="853" spans="1:6">
      <c r="A853" s="138"/>
      <c r="B853" s="127" t="s">
        <v>1054</v>
      </c>
      <c r="C853" s="128">
        <v>100</v>
      </c>
      <c r="D853" s="128" t="s">
        <v>655</v>
      </c>
      <c r="E853" s="178">
        <v>64.301484471000009</v>
      </c>
      <c r="F853" s="135">
        <f t="shared" si="27"/>
        <v>64.301484471000009</v>
      </c>
    </row>
    <row r="854" spans="1:6">
      <c r="A854" s="138"/>
      <c r="B854" s="127" t="s">
        <v>1055</v>
      </c>
      <c r="C854" s="128">
        <v>100</v>
      </c>
      <c r="D854" s="128" t="s">
        <v>655</v>
      </c>
      <c r="E854" s="178">
        <v>85.726209281999985</v>
      </c>
      <c r="F854" s="135">
        <f t="shared" si="27"/>
        <v>85.726209281999985</v>
      </c>
    </row>
    <row r="855" spans="1:6">
      <c r="A855" s="138"/>
      <c r="B855" s="127" t="s">
        <v>1056</v>
      </c>
      <c r="C855" s="128">
        <v>100</v>
      </c>
      <c r="D855" s="128" t="s">
        <v>655</v>
      </c>
      <c r="E855" s="178">
        <v>118.948870509</v>
      </c>
      <c r="F855" s="135">
        <f t="shared" si="27"/>
        <v>118.948870509</v>
      </c>
    </row>
    <row r="856" spans="1:6">
      <c r="A856" s="138"/>
      <c r="B856" s="127" t="s">
        <v>1694</v>
      </c>
      <c r="C856" s="128">
        <v>20</v>
      </c>
      <c r="D856" s="128" t="s">
        <v>655</v>
      </c>
      <c r="E856" s="178">
        <v>176.81884103100003</v>
      </c>
      <c r="F856" s="135">
        <f t="shared" si="27"/>
        <v>176.81884103100003</v>
      </c>
    </row>
    <row r="857" spans="1:6">
      <c r="A857" s="138">
        <v>10388</v>
      </c>
      <c r="B857" s="127" t="s">
        <v>1695</v>
      </c>
      <c r="C857" s="128">
        <v>100</v>
      </c>
      <c r="D857" s="128" t="s">
        <v>655</v>
      </c>
      <c r="E857" s="178">
        <v>290.96114485200002</v>
      </c>
      <c r="F857" s="135">
        <f t="shared" si="27"/>
        <v>290.96114485200002</v>
      </c>
    </row>
    <row r="858" spans="1:6">
      <c r="A858" s="138">
        <v>10396</v>
      </c>
      <c r="B858" s="127" t="s">
        <v>1057</v>
      </c>
      <c r="C858" s="128">
        <v>20</v>
      </c>
      <c r="D858" s="128" t="s">
        <v>655</v>
      </c>
      <c r="E858" s="178">
        <v>242.731617744</v>
      </c>
      <c r="F858" s="135">
        <f t="shared" si="27"/>
        <v>242.731617744</v>
      </c>
    </row>
    <row r="859" spans="1:6">
      <c r="A859" s="138"/>
      <c r="B859" s="127" t="s">
        <v>1058</v>
      </c>
      <c r="C859" s="128">
        <v>20</v>
      </c>
      <c r="D859" s="128" t="s">
        <v>655</v>
      </c>
      <c r="E859" s="178">
        <v>228.25729760399997</v>
      </c>
      <c r="F859" s="135">
        <f t="shared" si="27"/>
        <v>228.25729760399997</v>
      </c>
    </row>
    <row r="860" spans="1:6">
      <c r="A860" s="138"/>
      <c r="B860" s="127" t="s">
        <v>1059</v>
      </c>
      <c r="C860" s="128">
        <v>15</v>
      </c>
      <c r="D860" s="128" t="s">
        <v>655</v>
      </c>
      <c r="E860" s="178">
        <v>304.35671849099998</v>
      </c>
      <c r="F860" s="135">
        <f t="shared" si="27"/>
        <v>304.35671849099998</v>
      </c>
    </row>
    <row r="861" spans="1:6">
      <c r="A861" s="138"/>
      <c r="B861" s="127" t="s">
        <v>1060</v>
      </c>
      <c r="C861" s="128">
        <v>200</v>
      </c>
      <c r="D861" s="128" t="s">
        <v>655</v>
      </c>
      <c r="E861" s="178">
        <v>15.539411622000001</v>
      </c>
      <c r="F861" s="135">
        <f t="shared" ref="F861:F898" si="28">E861*(100-$F$2)/100</f>
        <v>15.539411621999999</v>
      </c>
    </row>
    <row r="862" spans="1:6">
      <c r="A862" s="138"/>
      <c r="B862" s="127" t="s">
        <v>1061</v>
      </c>
      <c r="C862" s="128">
        <v>200</v>
      </c>
      <c r="D862" s="128" t="s">
        <v>655</v>
      </c>
      <c r="E862" s="178">
        <v>19.827087588000001</v>
      </c>
      <c r="F862" s="135">
        <f t="shared" si="28"/>
        <v>19.827087588000001</v>
      </c>
    </row>
    <row r="863" spans="1:6">
      <c r="A863" s="138"/>
      <c r="B863" s="127" t="s">
        <v>1062</v>
      </c>
      <c r="C863" s="128">
        <v>200</v>
      </c>
      <c r="D863" s="128" t="s">
        <v>655</v>
      </c>
      <c r="E863" s="178">
        <v>24.114763553999996</v>
      </c>
      <c r="F863" s="135">
        <f t="shared" si="28"/>
        <v>24.114763553999996</v>
      </c>
    </row>
    <row r="864" spans="1:6">
      <c r="A864" s="138"/>
      <c r="B864" s="127" t="s">
        <v>1063</v>
      </c>
      <c r="C864" s="128">
        <v>100</v>
      </c>
      <c r="D864" s="128" t="s">
        <v>655</v>
      </c>
      <c r="E864" s="178">
        <v>34.287752709000003</v>
      </c>
      <c r="F864" s="135">
        <f t="shared" si="28"/>
        <v>34.287752709000003</v>
      </c>
    </row>
    <row r="865" spans="1:6">
      <c r="A865" s="138"/>
      <c r="B865" s="127" t="s">
        <v>1064</v>
      </c>
      <c r="C865" s="128">
        <v>50</v>
      </c>
      <c r="D865" s="128" t="s">
        <v>655</v>
      </c>
      <c r="E865" s="178">
        <v>40.719266657999995</v>
      </c>
      <c r="F865" s="135">
        <f t="shared" si="28"/>
        <v>40.719266657999995</v>
      </c>
    </row>
    <row r="866" spans="1:6">
      <c r="A866" s="138"/>
      <c r="B866" s="127" t="s">
        <v>1065</v>
      </c>
      <c r="C866" s="128">
        <v>100</v>
      </c>
      <c r="D866" s="128" t="s">
        <v>655</v>
      </c>
      <c r="E866" s="178">
        <v>57.869970522000003</v>
      </c>
      <c r="F866" s="135">
        <f t="shared" si="28"/>
        <v>57.869970522000003</v>
      </c>
    </row>
    <row r="867" spans="1:6">
      <c r="A867" s="138"/>
      <c r="B867" s="127" t="s">
        <v>1066</v>
      </c>
      <c r="C867" s="128">
        <v>100</v>
      </c>
      <c r="D867" s="128" t="s">
        <v>655</v>
      </c>
      <c r="E867" s="178">
        <v>73.941927884999998</v>
      </c>
      <c r="F867" s="135">
        <f t="shared" si="28"/>
        <v>73.941927884999998</v>
      </c>
    </row>
    <row r="868" spans="1:6">
      <c r="A868" s="138"/>
      <c r="B868" s="127" t="s">
        <v>1067</v>
      </c>
      <c r="C868" s="128">
        <v>25</v>
      </c>
      <c r="D868" s="128" t="s">
        <v>655</v>
      </c>
      <c r="E868" s="178">
        <v>106.09949763</v>
      </c>
      <c r="F868" s="135">
        <f t="shared" si="28"/>
        <v>106.09949763</v>
      </c>
    </row>
    <row r="869" spans="1:6">
      <c r="A869" s="138"/>
      <c r="B869" s="127" t="s">
        <v>1068</v>
      </c>
      <c r="C869" s="128">
        <v>25</v>
      </c>
      <c r="D869" s="128" t="s">
        <v>655</v>
      </c>
      <c r="E869" s="178">
        <v>126.45913095900001</v>
      </c>
      <c r="F869" s="135">
        <f t="shared" si="28"/>
        <v>126.45913095900001</v>
      </c>
    </row>
    <row r="870" spans="1:6">
      <c r="A870" s="138"/>
      <c r="B870" s="127" t="s">
        <v>1069</v>
      </c>
      <c r="C870" s="128">
        <v>10</v>
      </c>
      <c r="D870" s="128" t="s">
        <v>655</v>
      </c>
      <c r="E870" s="178">
        <v>206.832572793</v>
      </c>
      <c r="F870" s="135">
        <f t="shared" si="28"/>
        <v>206.832572793</v>
      </c>
    </row>
    <row r="871" spans="1:6">
      <c r="A871" s="138"/>
      <c r="B871" s="127" t="s">
        <v>1070</v>
      </c>
      <c r="C871" s="128">
        <v>10</v>
      </c>
      <c r="D871" s="128" t="s">
        <v>655</v>
      </c>
      <c r="E871" s="178">
        <v>285.06217664399998</v>
      </c>
      <c r="F871" s="135">
        <f t="shared" si="28"/>
        <v>285.06217664399998</v>
      </c>
    </row>
    <row r="872" spans="1:6">
      <c r="A872" s="138"/>
      <c r="B872" s="127" t="s">
        <v>1071</v>
      </c>
      <c r="C872" s="128">
        <v>5</v>
      </c>
      <c r="D872" s="128" t="s">
        <v>655</v>
      </c>
      <c r="E872" s="178">
        <v>387.93908979000003</v>
      </c>
      <c r="F872" s="135">
        <f t="shared" si="28"/>
        <v>387.93908979000003</v>
      </c>
    </row>
    <row r="873" spans="1:6">
      <c r="A873" s="138"/>
      <c r="B873" s="127" t="s">
        <v>1072</v>
      </c>
      <c r="C873" s="128">
        <v>1</v>
      </c>
      <c r="D873" s="128" t="s">
        <v>655</v>
      </c>
      <c r="E873" s="178">
        <v>840.72586481099995</v>
      </c>
      <c r="F873" s="135">
        <f t="shared" si="28"/>
        <v>840.72586481099995</v>
      </c>
    </row>
    <row r="874" spans="1:6">
      <c r="A874" s="138"/>
      <c r="B874" s="127" t="s">
        <v>1073</v>
      </c>
      <c r="C874" s="128">
        <v>1</v>
      </c>
      <c r="D874" s="128" t="s">
        <v>655</v>
      </c>
      <c r="E874" s="178">
        <v>1130.6082631620002</v>
      </c>
      <c r="F874" s="135">
        <f t="shared" si="28"/>
        <v>1130.6082631620002</v>
      </c>
    </row>
    <row r="875" spans="1:6">
      <c r="A875" s="138"/>
      <c r="B875" s="127" t="s">
        <v>1074</v>
      </c>
      <c r="C875" s="128">
        <v>100</v>
      </c>
      <c r="D875" s="128" t="s">
        <v>655</v>
      </c>
      <c r="E875" s="178">
        <v>80.905987574999983</v>
      </c>
      <c r="F875" s="135">
        <f t="shared" si="28"/>
        <v>80.905987574999983</v>
      </c>
    </row>
    <row r="876" spans="1:6">
      <c r="A876" s="138"/>
      <c r="B876" s="127" t="s">
        <v>1075</v>
      </c>
      <c r="C876" s="128">
        <v>3000</v>
      </c>
      <c r="D876" s="128" t="s">
        <v>655</v>
      </c>
      <c r="E876" s="178">
        <v>17.683249605</v>
      </c>
      <c r="F876" s="135">
        <f t="shared" si="28"/>
        <v>17.683249605</v>
      </c>
    </row>
    <row r="877" spans="1:6">
      <c r="A877" s="138"/>
      <c r="B877" s="127" t="s">
        <v>1076</v>
      </c>
      <c r="C877" s="128">
        <v>100</v>
      </c>
      <c r="D877" s="128" t="s">
        <v>655</v>
      </c>
      <c r="E877" s="178">
        <v>26.258601537000001</v>
      </c>
      <c r="F877" s="135">
        <f t="shared" si="28"/>
        <v>26.258601537000001</v>
      </c>
    </row>
    <row r="878" spans="1:6">
      <c r="A878" s="138"/>
      <c r="B878" s="127" t="s">
        <v>1077</v>
      </c>
      <c r="C878" s="128">
        <v>100</v>
      </c>
      <c r="D878" s="128" t="s">
        <v>655</v>
      </c>
      <c r="E878" s="178">
        <v>36.977791451999998</v>
      </c>
      <c r="F878" s="135">
        <f t="shared" si="28"/>
        <v>36.977791451999998</v>
      </c>
    </row>
    <row r="879" spans="1:6">
      <c r="A879" s="138"/>
      <c r="B879" s="127" t="s">
        <v>1078</v>
      </c>
      <c r="C879" s="128">
        <v>100</v>
      </c>
      <c r="D879" s="128" t="s">
        <v>655</v>
      </c>
      <c r="E879" s="178">
        <v>41.265467418</v>
      </c>
      <c r="F879" s="135">
        <f t="shared" si="28"/>
        <v>41.265467418</v>
      </c>
    </row>
    <row r="880" spans="1:6">
      <c r="A880" s="138"/>
      <c r="B880" s="127" t="s">
        <v>1079</v>
      </c>
      <c r="C880" s="128">
        <v>100</v>
      </c>
      <c r="D880" s="128" t="s">
        <v>655</v>
      </c>
      <c r="E880" s="178">
        <v>60.273253865999997</v>
      </c>
      <c r="F880" s="135">
        <f t="shared" si="28"/>
        <v>60.273253865999997</v>
      </c>
    </row>
    <row r="881" spans="1:6">
      <c r="A881" s="138"/>
      <c r="B881" s="127" t="s">
        <v>1080</v>
      </c>
      <c r="C881" s="128">
        <v>100</v>
      </c>
      <c r="D881" s="128" t="s">
        <v>655</v>
      </c>
      <c r="E881" s="178">
        <v>76.618311608999988</v>
      </c>
      <c r="F881" s="135">
        <f t="shared" si="28"/>
        <v>76.618311608999988</v>
      </c>
    </row>
    <row r="882" spans="1:6">
      <c r="A882" s="138"/>
      <c r="B882" s="127" t="s">
        <v>1081</v>
      </c>
      <c r="C882" s="128">
        <v>100</v>
      </c>
      <c r="D882" s="128" t="s">
        <v>655</v>
      </c>
      <c r="E882" s="178">
        <v>109.308427095</v>
      </c>
      <c r="F882" s="135">
        <f t="shared" si="28"/>
        <v>109.30842709500001</v>
      </c>
    </row>
    <row r="883" spans="1:6">
      <c r="A883" s="138"/>
      <c r="B883" s="127" t="s">
        <v>1082</v>
      </c>
      <c r="C883" s="128">
        <v>1</v>
      </c>
      <c r="D883" s="128" t="s">
        <v>655</v>
      </c>
      <c r="E883" s="178">
        <v>111.45226507800001</v>
      </c>
      <c r="F883" s="135">
        <f t="shared" si="28"/>
        <v>111.45226507800002</v>
      </c>
    </row>
    <row r="884" spans="1:6">
      <c r="A884" s="138"/>
      <c r="B884" s="127" t="s">
        <v>1083</v>
      </c>
      <c r="C884" s="128">
        <v>10</v>
      </c>
      <c r="D884" s="128" t="s">
        <v>655</v>
      </c>
      <c r="E884" s="178">
        <v>109.308427095</v>
      </c>
      <c r="F884" s="135">
        <f t="shared" si="28"/>
        <v>109.30842709500001</v>
      </c>
    </row>
    <row r="885" spans="1:6">
      <c r="A885" s="138"/>
      <c r="B885" s="127" t="s">
        <v>1084</v>
      </c>
      <c r="C885" s="128">
        <v>5</v>
      </c>
      <c r="D885" s="128" t="s">
        <v>655</v>
      </c>
      <c r="E885" s="178">
        <v>216.473016207</v>
      </c>
      <c r="F885" s="135">
        <f t="shared" si="28"/>
        <v>216.473016207</v>
      </c>
    </row>
    <row r="886" spans="1:6">
      <c r="A886" s="138"/>
      <c r="B886" s="127" t="s">
        <v>1085</v>
      </c>
      <c r="C886" s="128">
        <v>5</v>
      </c>
      <c r="D886" s="128" t="s">
        <v>655</v>
      </c>
      <c r="E886" s="178">
        <v>290.41494409200004</v>
      </c>
      <c r="F886" s="135">
        <f t="shared" si="28"/>
        <v>290.41494409200004</v>
      </c>
    </row>
    <row r="887" spans="1:6">
      <c r="A887" s="138"/>
      <c r="B887" s="127" t="s">
        <v>1086</v>
      </c>
      <c r="C887" s="128">
        <v>5</v>
      </c>
      <c r="D887" s="128" t="s">
        <v>655</v>
      </c>
      <c r="E887" s="178">
        <v>328.45782702600002</v>
      </c>
      <c r="F887" s="135">
        <f t="shared" si="28"/>
        <v>328.45782702600002</v>
      </c>
    </row>
    <row r="888" spans="1:6">
      <c r="A888" s="138"/>
      <c r="B888" s="127" t="s">
        <v>1087</v>
      </c>
      <c r="C888" s="128">
        <v>5</v>
      </c>
      <c r="D888" s="128" t="s">
        <v>655</v>
      </c>
      <c r="E888" s="178">
        <v>465.63614789999997</v>
      </c>
      <c r="F888" s="135">
        <f t="shared" si="28"/>
        <v>465.63614789999997</v>
      </c>
    </row>
    <row r="889" spans="1:6">
      <c r="A889" s="138"/>
      <c r="B889" s="127" t="s">
        <v>1088</v>
      </c>
      <c r="C889" s="128">
        <v>1</v>
      </c>
      <c r="D889" s="128" t="s">
        <v>655</v>
      </c>
      <c r="E889" s="178">
        <v>550.82981144100006</v>
      </c>
      <c r="F889" s="135">
        <f t="shared" si="28"/>
        <v>550.82981144100006</v>
      </c>
    </row>
    <row r="890" spans="1:6">
      <c r="A890" s="138"/>
      <c r="B890" s="127" t="s">
        <v>1089</v>
      </c>
      <c r="C890" s="128">
        <v>1</v>
      </c>
      <c r="D890" s="128" t="s">
        <v>655</v>
      </c>
      <c r="E890" s="178">
        <v>978.96927716699997</v>
      </c>
      <c r="F890" s="135">
        <f t="shared" si="28"/>
        <v>978.96927716699997</v>
      </c>
    </row>
    <row r="891" spans="1:6">
      <c r="A891" s="138"/>
      <c r="B891" s="127" t="s">
        <v>1696</v>
      </c>
      <c r="C891" s="128">
        <v>50</v>
      </c>
      <c r="D891" s="128" t="s">
        <v>655</v>
      </c>
      <c r="E891" s="178">
        <v>318.81738361199996</v>
      </c>
      <c r="F891" s="135">
        <f t="shared" si="28"/>
        <v>318.81738361199996</v>
      </c>
    </row>
    <row r="892" spans="1:6">
      <c r="A892" s="138"/>
      <c r="B892" s="127" t="s">
        <v>1697</v>
      </c>
      <c r="C892" s="128">
        <v>50</v>
      </c>
      <c r="D892" s="128" t="s">
        <v>655</v>
      </c>
      <c r="E892" s="178">
        <v>379.17256759200001</v>
      </c>
      <c r="F892" s="135">
        <f t="shared" si="28"/>
        <v>379.17256759199995</v>
      </c>
    </row>
    <row r="893" spans="1:6">
      <c r="A893" s="138"/>
      <c r="B893" s="127" t="s">
        <v>1698</v>
      </c>
      <c r="C893" s="128">
        <v>1</v>
      </c>
      <c r="D893" s="128" t="s">
        <v>655</v>
      </c>
      <c r="E893" s="178">
        <v>378.29864637600008</v>
      </c>
      <c r="F893" s="135">
        <f t="shared" si="28"/>
        <v>378.29864637600008</v>
      </c>
    </row>
    <row r="894" spans="1:6">
      <c r="A894" s="138"/>
      <c r="B894" s="127" t="s">
        <v>1699</v>
      </c>
      <c r="C894" s="128">
        <v>50</v>
      </c>
      <c r="D894" s="128" t="s">
        <v>655</v>
      </c>
      <c r="E894" s="178">
        <v>429.73710294900002</v>
      </c>
      <c r="F894" s="135">
        <f t="shared" si="28"/>
        <v>429.73710294900002</v>
      </c>
    </row>
    <row r="895" spans="1:6">
      <c r="A895" s="138"/>
      <c r="B895" s="127" t="s">
        <v>1090</v>
      </c>
      <c r="C895" s="128">
        <v>25</v>
      </c>
      <c r="D895" s="128" t="s">
        <v>655</v>
      </c>
      <c r="E895" s="178">
        <v>547.08833623500004</v>
      </c>
      <c r="F895" s="135">
        <f t="shared" si="28"/>
        <v>547.08833623500004</v>
      </c>
    </row>
    <row r="896" spans="1:6">
      <c r="A896" s="138"/>
      <c r="B896" s="127" t="s">
        <v>1091</v>
      </c>
      <c r="C896" s="128">
        <v>25</v>
      </c>
      <c r="D896" s="128" t="s">
        <v>655</v>
      </c>
      <c r="E896" s="178">
        <v>660.68443929600005</v>
      </c>
      <c r="F896" s="135">
        <f t="shared" si="28"/>
        <v>660.68443929600005</v>
      </c>
    </row>
    <row r="897" spans="1:6">
      <c r="A897" s="138"/>
      <c r="B897" s="127" t="s">
        <v>1092</v>
      </c>
      <c r="C897" s="128">
        <v>25</v>
      </c>
      <c r="D897" s="128" t="s">
        <v>655</v>
      </c>
      <c r="E897" s="178">
        <v>660.68443929600005</v>
      </c>
      <c r="F897" s="135">
        <f t="shared" si="28"/>
        <v>660.68443929600005</v>
      </c>
    </row>
    <row r="898" spans="1:6">
      <c r="A898" s="138"/>
      <c r="B898" s="127" t="s">
        <v>1700</v>
      </c>
      <c r="C898" s="128">
        <v>20</v>
      </c>
      <c r="D898" s="128" t="s">
        <v>655</v>
      </c>
      <c r="E898" s="178">
        <v>878.22254698499989</v>
      </c>
      <c r="F898" s="135">
        <f t="shared" si="28"/>
        <v>878.22254698499989</v>
      </c>
    </row>
    <row r="899" spans="1:6">
      <c r="A899" s="138"/>
      <c r="B899" s="127" t="s">
        <v>1093</v>
      </c>
      <c r="C899" s="128">
        <v>10</v>
      </c>
      <c r="D899" s="128" t="s">
        <v>655</v>
      </c>
      <c r="E899" s="178">
        <v>242.84310000000002</v>
      </c>
      <c r="F899" s="135">
        <f t="shared" ref="F899:F910" si="29">E899*(100-$F$2)/100</f>
        <v>242.84310000000002</v>
      </c>
    </row>
    <row r="900" spans="1:6">
      <c r="A900" s="138"/>
      <c r="B900" s="127" t="s">
        <v>1094</v>
      </c>
      <c r="C900" s="128">
        <v>5</v>
      </c>
      <c r="D900" s="128" t="s">
        <v>655</v>
      </c>
      <c r="E900" s="178">
        <v>272.64100000000002</v>
      </c>
      <c r="F900" s="135">
        <f t="shared" si="29"/>
        <v>272.64100000000002</v>
      </c>
    </row>
    <row r="901" spans="1:6">
      <c r="A901" s="138"/>
      <c r="B901" s="127" t="s">
        <v>1095</v>
      </c>
      <c r="C901" s="128">
        <v>5</v>
      </c>
      <c r="D901" s="128" t="s">
        <v>655</v>
      </c>
      <c r="E901" s="178">
        <v>294.71390000000002</v>
      </c>
      <c r="F901" s="135">
        <f t="shared" si="29"/>
        <v>294.71390000000002</v>
      </c>
    </row>
    <row r="902" spans="1:6">
      <c r="A902" s="138"/>
      <c r="B902" s="127" t="s">
        <v>1096</v>
      </c>
      <c r="C902" s="128">
        <v>5</v>
      </c>
      <c r="D902" s="128" t="s">
        <v>655</v>
      </c>
      <c r="E902" s="178">
        <v>269.70550000000003</v>
      </c>
      <c r="F902" s="135">
        <f t="shared" si="29"/>
        <v>269.70550000000003</v>
      </c>
    </row>
    <row r="903" spans="1:6">
      <c r="A903" s="138"/>
      <c r="B903" s="127" t="s">
        <v>1097</v>
      </c>
      <c r="C903" s="128">
        <v>1</v>
      </c>
      <c r="D903" s="128" t="s">
        <v>655</v>
      </c>
      <c r="E903" s="178">
        <v>475.654</v>
      </c>
      <c r="F903" s="135">
        <f t="shared" si="29"/>
        <v>475.654</v>
      </c>
    </row>
    <row r="904" spans="1:6">
      <c r="A904" s="138"/>
      <c r="B904" s="127" t="s">
        <v>1098</v>
      </c>
      <c r="C904" s="128">
        <v>1</v>
      </c>
      <c r="D904" s="128" t="s">
        <v>655</v>
      </c>
      <c r="E904" s="178">
        <v>557.85829999999999</v>
      </c>
      <c r="F904" s="135">
        <f t="shared" si="29"/>
        <v>557.85829999999999</v>
      </c>
    </row>
    <row r="905" spans="1:6">
      <c r="A905" s="138"/>
      <c r="B905" s="127" t="s">
        <v>1099</v>
      </c>
      <c r="C905" s="128">
        <v>4</v>
      </c>
      <c r="D905" s="128" t="s">
        <v>655</v>
      </c>
      <c r="E905" s="178">
        <v>408.25080000000003</v>
      </c>
      <c r="F905" s="135">
        <f t="shared" si="29"/>
        <v>408.25080000000003</v>
      </c>
    </row>
    <row r="906" spans="1:6">
      <c r="A906" s="138"/>
      <c r="B906" s="127" t="s">
        <v>1100</v>
      </c>
      <c r="C906" s="128">
        <v>4</v>
      </c>
      <c r="D906" s="128" t="s">
        <v>655</v>
      </c>
      <c r="E906" s="178">
        <v>432.17769999999996</v>
      </c>
      <c r="F906" s="135">
        <f t="shared" si="29"/>
        <v>432.17769999999996</v>
      </c>
    </row>
    <row r="907" spans="1:6">
      <c r="A907" s="138"/>
      <c r="B907" s="127" t="s">
        <v>1101</v>
      </c>
      <c r="C907" s="128">
        <v>4</v>
      </c>
      <c r="D907" s="128" t="s">
        <v>655</v>
      </c>
      <c r="E907" s="178">
        <v>909.64449999999999</v>
      </c>
      <c r="F907" s="135">
        <f t="shared" si="29"/>
        <v>909.64449999999999</v>
      </c>
    </row>
    <row r="908" spans="1:6">
      <c r="A908" s="138"/>
      <c r="B908" s="127" t="s">
        <v>1102</v>
      </c>
      <c r="C908" s="128">
        <v>4</v>
      </c>
      <c r="D908" s="128" t="s">
        <v>655</v>
      </c>
      <c r="E908" s="178">
        <v>119.89200000000001</v>
      </c>
      <c r="F908" s="135">
        <f t="shared" si="29"/>
        <v>119.89200000000001</v>
      </c>
    </row>
    <row r="909" spans="1:6">
      <c r="A909" s="138"/>
      <c r="B909" s="127" t="s">
        <v>1103</v>
      </c>
      <c r="C909" s="128">
        <v>4</v>
      </c>
      <c r="D909" s="128" t="s">
        <v>655</v>
      </c>
      <c r="E909" s="178">
        <v>122.23010000000001</v>
      </c>
      <c r="F909" s="135">
        <f t="shared" si="29"/>
        <v>122.23010000000001</v>
      </c>
    </row>
    <row r="910" spans="1:6">
      <c r="A910" s="138"/>
      <c r="B910" s="127" t="s">
        <v>1104</v>
      </c>
      <c r="C910" s="128">
        <v>4</v>
      </c>
      <c r="D910" s="128" t="s">
        <v>655</v>
      </c>
      <c r="E910" s="178">
        <v>142.346</v>
      </c>
      <c r="F910" s="135">
        <f t="shared" si="29"/>
        <v>142.346</v>
      </c>
    </row>
    <row r="911" spans="1:6">
      <c r="A911" s="138">
        <v>10913</v>
      </c>
      <c r="B911" s="127" t="s">
        <v>1701</v>
      </c>
      <c r="C911" s="128">
        <v>10</v>
      </c>
      <c r="D911" s="128" t="s">
        <v>655</v>
      </c>
      <c r="E911" s="178">
        <v>233.245691532</v>
      </c>
      <c r="F911" s="135">
        <f t="shared" ref="F911:F957" si="30">E911*(100-$F$2)/100</f>
        <v>233.245691532</v>
      </c>
    </row>
    <row r="912" spans="1:6">
      <c r="A912" s="138">
        <v>10250</v>
      </c>
      <c r="B912" s="127" t="s">
        <v>508</v>
      </c>
      <c r="C912" s="128">
        <v>10</v>
      </c>
      <c r="D912" s="128" t="s">
        <v>655</v>
      </c>
      <c r="E912" s="178">
        <v>326.03969550599993</v>
      </c>
      <c r="F912" s="135">
        <f t="shared" si="30"/>
        <v>326.03969550599993</v>
      </c>
    </row>
    <row r="913" spans="1:6">
      <c r="A913" s="138"/>
      <c r="B913" s="127" t="s">
        <v>509</v>
      </c>
      <c r="C913" s="128">
        <v>10</v>
      </c>
      <c r="D913" s="128" t="s">
        <v>655</v>
      </c>
      <c r="E913" s="178">
        <v>503.41041097199985</v>
      </c>
      <c r="F913" s="135">
        <f t="shared" si="30"/>
        <v>503.41041097199991</v>
      </c>
    </row>
    <row r="914" spans="1:6">
      <c r="A914" s="138">
        <v>10216</v>
      </c>
      <c r="B914" s="127" t="s">
        <v>510</v>
      </c>
      <c r="C914" s="128">
        <v>10</v>
      </c>
      <c r="D914" s="128" t="s">
        <v>655</v>
      </c>
      <c r="E914" s="178">
        <v>582.35651346599991</v>
      </c>
      <c r="F914" s="135">
        <f t="shared" si="30"/>
        <v>582.35651346599991</v>
      </c>
    </row>
    <row r="915" spans="1:6">
      <c r="A915" s="138"/>
      <c r="B915" s="127" t="s">
        <v>1105</v>
      </c>
      <c r="C915" s="128">
        <v>200</v>
      </c>
      <c r="D915" s="128" t="s">
        <v>655</v>
      </c>
      <c r="E915" s="178">
        <v>2253.0976000000001</v>
      </c>
      <c r="F915" s="135">
        <f t="shared" si="30"/>
        <v>2253.0976000000001</v>
      </c>
    </row>
    <row r="916" spans="1:6">
      <c r="A916" s="138"/>
      <c r="B916" s="127" t="s">
        <v>1106</v>
      </c>
      <c r="C916" s="128">
        <v>48</v>
      </c>
      <c r="D916" s="128" t="s">
        <v>655</v>
      </c>
      <c r="E916" s="178">
        <v>2510.9760000000001</v>
      </c>
      <c r="F916" s="135">
        <f t="shared" si="30"/>
        <v>2510.9760000000001</v>
      </c>
    </row>
    <row r="917" spans="1:6">
      <c r="A917" s="138"/>
      <c r="B917" s="127" t="s">
        <v>1107</v>
      </c>
      <c r="C917" s="128">
        <v>150</v>
      </c>
      <c r="D917" s="128" t="s">
        <v>655</v>
      </c>
      <c r="E917" s="178">
        <v>2593.3440000000001</v>
      </c>
      <c r="F917" s="135">
        <f t="shared" si="30"/>
        <v>2593.3440000000001</v>
      </c>
    </row>
    <row r="918" spans="1:6">
      <c r="A918" s="138">
        <v>10656</v>
      </c>
      <c r="B918" s="127" t="s">
        <v>1108</v>
      </c>
      <c r="C918" s="128">
        <v>1</v>
      </c>
      <c r="D918" s="128" t="s">
        <v>655</v>
      </c>
      <c r="E918" s="178">
        <v>3297.5488</v>
      </c>
      <c r="F918" s="135">
        <f t="shared" si="30"/>
        <v>3297.5488</v>
      </c>
    </row>
    <row r="919" spans="1:6">
      <c r="A919" s="138"/>
      <c r="B919" s="127" t="s">
        <v>1109</v>
      </c>
      <c r="C919" s="128">
        <v>3</v>
      </c>
      <c r="D919" s="128" t="s">
        <v>655</v>
      </c>
      <c r="E919" s="178">
        <v>6059.9344000000001</v>
      </c>
      <c r="F919" s="135">
        <f t="shared" si="30"/>
        <v>6059.934400000001</v>
      </c>
    </row>
    <row r="920" spans="1:6">
      <c r="A920" s="138"/>
      <c r="B920" s="127" t="s">
        <v>1110</v>
      </c>
      <c r="C920" s="128">
        <v>3</v>
      </c>
      <c r="D920" s="128" t="s">
        <v>655</v>
      </c>
      <c r="E920" s="178">
        <v>6310.2831999999999</v>
      </c>
      <c r="F920" s="135">
        <f t="shared" si="30"/>
        <v>6310.2831999999999</v>
      </c>
    </row>
    <row r="921" spans="1:6">
      <c r="A921" s="138"/>
      <c r="B921" s="127" t="s">
        <v>1111</v>
      </c>
      <c r="C921" s="128">
        <v>3</v>
      </c>
      <c r="D921" s="128" t="s">
        <v>655</v>
      </c>
      <c r="E921" s="178">
        <v>15874.497600000001</v>
      </c>
      <c r="F921" s="135">
        <f t="shared" si="30"/>
        <v>15874.497600000001</v>
      </c>
    </row>
    <row r="922" spans="1:6">
      <c r="A922" s="138"/>
      <c r="B922" s="127" t="s">
        <v>1112</v>
      </c>
      <c r="C922" s="128">
        <v>3</v>
      </c>
      <c r="D922" s="128" t="s">
        <v>655</v>
      </c>
      <c r="E922" s="178">
        <v>10708.7968</v>
      </c>
      <c r="F922" s="135">
        <f t="shared" si="30"/>
        <v>10708.7968</v>
      </c>
    </row>
    <row r="923" spans="1:6">
      <c r="A923" s="138"/>
      <c r="B923" s="127" t="s">
        <v>1113</v>
      </c>
      <c r="C923" s="128">
        <v>3</v>
      </c>
      <c r="D923" s="128" t="s">
        <v>655</v>
      </c>
      <c r="E923" s="178">
        <v>9294.4904000000006</v>
      </c>
      <c r="F923" s="135">
        <f t="shared" si="30"/>
        <v>9294.4904000000006</v>
      </c>
    </row>
    <row r="924" spans="1:6">
      <c r="A924" s="138"/>
      <c r="B924" s="127" t="s">
        <v>1114</v>
      </c>
      <c r="C924" s="128">
        <v>3</v>
      </c>
      <c r="D924" s="128" t="s">
        <v>655</v>
      </c>
      <c r="E924" s="178">
        <v>9734.8887999999988</v>
      </c>
      <c r="F924" s="135">
        <f t="shared" si="30"/>
        <v>9734.8887999999988</v>
      </c>
    </row>
    <row r="925" spans="1:6">
      <c r="A925" s="138"/>
      <c r="B925" s="127" t="s">
        <v>1115</v>
      </c>
      <c r="C925" s="128">
        <v>3</v>
      </c>
      <c r="D925" s="128" t="s">
        <v>655</v>
      </c>
      <c r="E925" s="178">
        <v>9976.0648000000019</v>
      </c>
      <c r="F925" s="135">
        <f t="shared" si="30"/>
        <v>9976.0648000000019</v>
      </c>
    </row>
    <row r="926" spans="1:6">
      <c r="A926" s="138"/>
      <c r="B926" s="127" t="s">
        <v>1116</v>
      </c>
      <c r="C926" s="128">
        <v>3</v>
      </c>
      <c r="D926" s="128" t="s">
        <v>655</v>
      </c>
      <c r="E926" s="178">
        <v>11252.02</v>
      </c>
      <c r="F926" s="135">
        <f t="shared" si="30"/>
        <v>11252.02</v>
      </c>
    </row>
    <row r="927" spans="1:6">
      <c r="A927" s="138"/>
      <c r="B927" s="127" t="s">
        <v>1117</v>
      </c>
      <c r="C927" s="128">
        <v>6</v>
      </c>
      <c r="D927" s="128" t="s">
        <v>655</v>
      </c>
      <c r="E927" s="178">
        <v>5659.3888000000006</v>
      </c>
      <c r="F927" s="135">
        <f t="shared" si="30"/>
        <v>5659.3888000000015</v>
      </c>
    </row>
    <row r="928" spans="1:6">
      <c r="A928" s="138"/>
      <c r="B928" s="127" t="s">
        <v>310</v>
      </c>
      <c r="C928" s="128">
        <v>1</v>
      </c>
      <c r="D928" s="128" t="s">
        <v>655</v>
      </c>
      <c r="E928" s="178">
        <v>107095.14936993603</v>
      </c>
      <c r="F928" s="135">
        <f t="shared" si="30"/>
        <v>107095.14936993603</v>
      </c>
    </row>
    <row r="929" spans="1:8">
      <c r="A929" s="138"/>
      <c r="B929" s="127" t="s">
        <v>119</v>
      </c>
      <c r="C929" s="128">
        <v>1</v>
      </c>
      <c r="D929" s="128" t="s">
        <v>655</v>
      </c>
      <c r="E929" s="178">
        <v>149001.56124235198</v>
      </c>
      <c r="F929" s="135">
        <f t="shared" si="30"/>
        <v>149001.56124235198</v>
      </c>
    </row>
    <row r="930" spans="1:8">
      <c r="A930" s="138">
        <v>10217</v>
      </c>
      <c r="B930" s="127" t="s">
        <v>511</v>
      </c>
      <c r="C930" s="128">
        <v>3</v>
      </c>
      <c r="D930" s="128" t="s">
        <v>655</v>
      </c>
      <c r="E930" s="178">
        <v>3553.3674212400001</v>
      </c>
      <c r="F930" s="135">
        <f t="shared" si="30"/>
        <v>3553.3674212399997</v>
      </c>
    </row>
    <row r="931" spans="1:8">
      <c r="A931" s="138">
        <v>10622</v>
      </c>
      <c r="B931" s="127" t="s">
        <v>512</v>
      </c>
      <c r="C931" s="128">
        <v>1</v>
      </c>
      <c r="D931" s="128" t="s">
        <v>655</v>
      </c>
      <c r="E931" s="178">
        <v>59672.756130623995</v>
      </c>
      <c r="F931" s="135">
        <f t="shared" si="30"/>
        <v>59672.756130623995</v>
      </c>
    </row>
    <row r="932" spans="1:8">
      <c r="A932" s="138">
        <v>10515</v>
      </c>
      <c r="B932" s="127" t="s">
        <v>513</v>
      </c>
      <c r="C932" s="128">
        <v>1</v>
      </c>
      <c r="D932" s="128" t="s">
        <v>655</v>
      </c>
      <c r="E932" s="178">
        <v>3919.6733612399998</v>
      </c>
      <c r="F932" s="135">
        <f t="shared" si="30"/>
        <v>3919.6733612399998</v>
      </c>
    </row>
    <row r="933" spans="1:8">
      <c r="A933" s="138">
        <v>10516</v>
      </c>
      <c r="B933" s="127" t="s">
        <v>514</v>
      </c>
      <c r="C933" s="128">
        <v>1</v>
      </c>
      <c r="D933" s="128" t="s">
        <v>655</v>
      </c>
      <c r="E933" s="178">
        <v>8779.6740507840004</v>
      </c>
      <c r="F933" s="135">
        <f t="shared" si="30"/>
        <v>8779.6740507840004</v>
      </c>
    </row>
    <row r="934" spans="1:8">
      <c r="A934" s="138"/>
      <c r="B934" s="127" t="s">
        <v>1702</v>
      </c>
      <c r="C934" s="128">
        <v>1</v>
      </c>
      <c r="D934" s="128" t="s">
        <v>655</v>
      </c>
      <c r="E934" s="178">
        <v>72771.994304100008</v>
      </c>
      <c r="F934" s="135">
        <f t="shared" si="30"/>
        <v>72771.994304100008</v>
      </c>
      <c r="H934" s="182"/>
    </row>
    <row r="935" spans="1:8">
      <c r="A935" s="138"/>
      <c r="B935" s="127" t="s">
        <v>1118</v>
      </c>
      <c r="C935" s="128">
        <v>1</v>
      </c>
      <c r="D935" s="128" t="s">
        <v>655</v>
      </c>
      <c r="E935" s="178">
        <v>503.50568152500011</v>
      </c>
      <c r="F935" s="135">
        <f t="shared" si="30"/>
        <v>503.50568152500011</v>
      </c>
    </row>
    <row r="936" spans="1:8">
      <c r="A936" s="138"/>
      <c r="B936" s="127" t="s">
        <v>1703</v>
      </c>
      <c r="C936" s="128">
        <v>1</v>
      </c>
      <c r="D936" s="128" t="s">
        <v>655</v>
      </c>
      <c r="E936" s="178">
        <v>722.7798281549999</v>
      </c>
      <c r="F936" s="135">
        <f t="shared" si="30"/>
        <v>722.7798281549999</v>
      </c>
    </row>
    <row r="937" spans="1:8">
      <c r="A937" s="138">
        <v>11128</v>
      </c>
      <c r="B937" s="127" t="s">
        <v>1119</v>
      </c>
      <c r="C937" s="128">
        <v>140</v>
      </c>
      <c r="D937" s="128" t="s">
        <v>1816</v>
      </c>
      <c r="E937" s="178">
        <v>1081.9230287250002</v>
      </c>
      <c r="F937" s="135">
        <f t="shared" si="30"/>
        <v>1081.9230287250002</v>
      </c>
    </row>
    <row r="938" spans="1:8">
      <c r="A938" s="138"/>
      <c r="B938" s="127" t="s">
        <v>1120</v>
      </c>
      <c r="C938" s="128">
        <v>250</v>
      </c>
      <c r="D938" s="128" t="s">
        <v>655</v>
      </c>
      <c r="E938" s="178">
        <v>863.64176398500001</v>
      </c>
      <c r="F938" s="135">
        <f t="shared" si="30"/>
        <v>863.64176398500001</v>
      </c>
    </row>
    <row r="939" spans="1:8">
      <c r="A939" s="138"/>
      <c r="B939" s="127" t="s">
        <v>1121</v>
      </c>
      <c r="C939" s="128">
        <v>30</v>
      </c>
      <c r="D939" s="128" t="s">
        <v>655</v>
      </c>
      <c r="E939" s="178">
        <v>1505.0052771600001</v>
      </c>
      <c r="F939" s="135">
        <f t="shared" si="30"/>
        <v>1505.0052771600001</v>
      </c>
    </row>
    <row r="940" spans="1:8">
      <c r="A940" s="138"/>
      <c r="B940" s="127" t="s">
        <v>1122</v>
      </c>
      <c r="C940" s="128">
        <v>1</v>
      </c>
      <c r="D940" s="128" t="s">
        <v>655</v>
      </c>
      <c r="E940" s="178">
        <v>814.68504925500008</v>
      </c>
      <c r="F940" s="135">
        <f t="shared" si="30"/>
        <v>814.68504925500008</v>
      </c>
    </row>
    <row r="941" spans="1:8">
      <c r="A941" s="138"/>
      <c r="B941" s="127" t="s">
        <v>1123</v>
      </c>
      <c r="C941" s="128">
        <v>1</v>
      </c>
      <c r="D941" s="128" t="s">
        <v>655</v>
      </c>
      <c r="E941" s="178">
        <v>1001.4995956350001</v>
      </c>
      <c r="F941" s="135">
        <f t="shared" si="30"/>
        <v>1001.4995956350001</v>
      </c>
    </row>
    <row r="942" spans="1:8">
      <c r="A942" s="138">
        <v>10759</v>
      </c>
      <c r="B942" s="127" t="s">
        <v>1124</v>
      </c>
      <c r="C942" s="128">
        <v>120</v>
      </c>
      <c r="D942" s="128" t="s">
        <v>1816</v>
      </c>
      <c r="E942" s="178">
        <v>1250.8529718300001</v>
      </c>
      <c r="F942" s="135">
        <f t="shared" si="30"/>
        <v>1250.8529718300001</v>
      </c>
    </row>
    <row r="943" spans="1:8">
      <c r="A943" s="138"/>
      <c r="B943" s="127" t="s">
        <v>1125</v>
      </c>
      <c r="C943" s="128">
        <v>200</v>
      </c>
      <c r="D943" s="128" t="s">
        <v>1816</v>
      </c>
      <c r="E943" s="178">
        <v>1001.4995956350001</v>
      </c>
      <c r="F943" s="135">
        <f t="shared" si="30"/>
        <v>1001.4995956350001</v>
      </c>
    </row>
    <row r="944" spans="1:8">
      <c r="A944" s="138"/>
      <c r="B944" s="127" t="s">
        <v>1126</v>
      </c>
      <c r="C944" s="128">
        <v>3</v>
      </c>
      <c r="D944" s="128" t="s">
        <v>655</v>
      </c>
      <c r="E944" s="178">
        <v>809.69518129500011</v>
      </c>
      <c r="F944" s="135">
        <f t="shared" si="30"/>
        <v>809.69518129500011</v>
      </c>
    </row>
    <row r="945" spans="1:6">
      <c r="A945" s="138">
        <v>11608</v>
      </c>
      <c r="B945" s="127" t="s">
        <v>1127</v>
      </c>
      <c r="C945" s="128">
        <v>20</v>
      </c>
      <c r="D945" s="128" t="s">
        <v>655</v>
      </c>
      <c r="E945" s="178">
        <v>5218.8163404300012</v>
      </c>
      <c r="F945" s="135">
        <f t="shared" si="30"/>
        <v>5218.8163404300012</v>
      </c>
    </row>
    <row r="946" spans="1:6">
      <c r="A946" s="138"/>
      <c r="B946" s="127" t="s">
        <v>1128</v>
      </c>
      <c r="C946" s="128">
        <v>65</v>
      </c>
      <c r="D946" s="128" t="s">
        <v>655</v>
      </c>
      <c r="E946" s="178">
        <v>1491.0158259150005</v>
      </c>
      <c r="F946" s="135">
        <f t="shared" si="30"/>
        <v>1491.0158259150005</v>
      </c>
    </row>
    <row r="947" spans="1:6">
      <c r="A947" s="138"/>
      <c r="B947" s="127" t="s">
        <v>1129</v>
      </c>
      <c r="C947" s="128">
        <v>3</v>
      </c>
      <c r="D947" s="128" t="s">
        <v>655</v>
      </c>
      <c r="E947" s="178">
        <v>823.68463254000017</v>
      </c>
      <c r="F947" s="135">
        <f t="shared" si="30"/>
        <v>823.68463254000017</v>
      </c>
    </row>
    <row r="948" spans="1:6">
      <c r="A948" s="138"/>
      <c r="B948" s="127" t="s">
        <v>1130</v>
      </c>
      <c r="C948" s="128">
        <v>1</v>
      </c>
      <c r="D948" s="128" t="s">
        <v>655</v>
      </c>
      <c r="E948" s="178">
        <v>1059.9523345950001</v>
      </c>
      <c r="F948" s="135">
        <f t="shared" si="30"/>
        <v>1059.9523345950001</v>
      </c>
    </row>
    <row r="949" spans="1:6">
      <c r="A949" s="138">
        <v>10753</v>
      </c>
      <c r="B949" s="127" t="s">
        <v>1131</v>
      </c>
      <c r="C949" s="128">
        <v>75</v>
      </c>
      <c r="D949" s="128" t="s">
        <v>1816</v>
      </c>
      <c r="E949" s="178">
        <v>1464.5389755150002</v>
      </c>
      <c r="F949" s="135">
        <f t="shared" si="30"/>
        <v>1464.5389755149999</v>
      </c>
    </row>
    <row r="950" spans="1:6">
      <c r="A950" s="138"/>
      <c r="B950" s="127" t="s">
        <v>1132</v>
      </c>
      <c r="C950" s="128">
        <v>150</v>
      </c>
      <c r="D950" s="128" t="s">
        <v>1816</v>
      </c>
      <c r="E950" s="178">
        <v>1170.8368749000001</v>
      </c>
      <c r="F950" s="135">
        <f t="shared" si="30"/>
        <v>1170.8368749000001</v>
      </c>
    </row>
    <row r="951" spans="1:6">
      <c r="A951" s="138">
        <v>11466</v>
      </c>
      <c r="B951" s="127" t="s">
        <v>1133</v>
      </c>
      <c r="C951" s="128">
        <v>3</v>
      </c>
      <c r="D951" s="128" t="s">
        <v>655</v>
      </c>
      <c r="E951" s="178">
        <v>1112.8933061400003</v>
      </c>
      <c r="F951" s="135">
        <f t="shared" si="30"/>
        <v>1112.8933061400003</v>
      </c>
    </row>
    <row r="952" spans="1:6">
      <c r="A952" s="138">
        <v>11470</v>
      </c>
      <c r="B952" s="127" t="s">
        <v>1134</v>
      </c>
      <c r="C952" s="128">
        <v>3</v>
      </c>
      <c r="D952" s="128" t="s">
        <v>655</v>
      </c>
      <c r="E952" s="178">
        <v>1161.8500208700004</v>
      </c>
      <c r="F952" s="135">
        <f t="shared" si="30"/>
        <v>1161.8500208700004</v>
      </c>
    </row>
    <row r="953" spans="1:6">
      <c r="A953" s="138">
        <v>11453</v>
      </c>
      <c r="B953" s="127" t="s">
        <v>1135</v>
      </c>
      <c r="C953" s="128">
        <v>30</v>
      </c>
      <c r="D953" s="128" t="s">
        <v>1816</v>
      </c>
      <c r="E953" s="178">
        <v>2069.9423433150005</v>
      </c>
      <c r="F953" s="135">
        <f t="shared" si="30"/>
        <v>2069.9423433150005</v>
      </c>
    </row>
    <row r="954" spans="1:6">
      <c r="A954" s="138"/>
      <c r="B954" s="127" t="s">
        <v>1136</v>
      </c>
      <c r="C954" s="128">
        <v>50</v>
      </c>
      <c r="D954" s="128" t="s">
        <v>1816</v>
      </c>
      <c r="E954" s="178">
        <v>2867.7260000000001</v>
      </c>
      <c r="F954" s="135">
        <f t="shared" si="30"/>
        <v>2867.7260000000006</v>
      </c>
    </row>
    <row r="955" spans="1:6">
      <c r="A955" s="138"/>
      <c r="B955" s="127" t="s">
        <v>1704</v>
      </c>
      <c r="C955" s="128">
        <v>900</v>
      </c>
      <c r="D955" s="128" t="s">
        <v>655</v>
      </c>
      <c r="E955" s="178">
        <v>24333.095000000001</v>
      </c>
      <c r="F955" s="135">
        <f t="shared" si="30"/>
        <v>24333.095000000001</v>
      </c>
    </row>
    <row r="956" spans="1:6">
      <c r="A956" s="138">
        <v>10093</v>
      </c>
      <c r="B956" s="127" t="s">
        <v>311</v>
      </c>
      <c r="C956" s="128">
        <v>1</v>
      </c>
      <c r="D956" s="128" t="s">
        <v>655</v>
      </c>
      <c r="E956" s="178">
        <v>24333.095000000001</v>
      </c>
      <c r="F956" s="135">
        <f t="shared" si="30"/>
        <v>24333.095000000001</v>
      </c>
    </row>
    <row r="957" spans="1:6">
      <c r="A957" s="138">
        <v>10094</v>
      </c>
      <c r="B957" s="127" t="s">
        <v>312</v>
      </c>
      <c r="C957" s="128">
        <v>1</v>
      </c>
      <c r="D957" s="128" t="s">
        <v>655</v>
      </c>
      <c r="E957" s="178">
        <v>24333.095000000001</v>
      </c>
      <c r="F957" s="135">
        <f t="shared" si="30"/>
        <v>24333.095000000001</v>
      </c>
    </row>
    <row r="958" spans="1:6">
      <c r="A958" s="138">
        <v>10593</v>
      </c>
      <c r="B958" s="127" t="s">
        <v>39</v>
      </c>
      <c r="C958" s="128">
        <v>1</v>
      </c>
      <c r="D958" s="128" t="s">
        <v>655</v>
      </c>
      <c r="E958" s="178">
        <v>27822.897720072</v>
      </c>
      <c r="F958" s="135">
        <f t="shared" ref="F958:F1004" si="31">E958*(100-$F$2)/100</f>
        <v>27822.897720072</v>
      </c>
    </row>
    <row r="959" spans="1:6">
      <c r="A959" s="138">
        <v>11279</v>
      </c>
      <c r="B959" s="127" t="s">
        <v>47</v>
      </c>
      <c r="C959" s="128">
        <v>1</v>
      </c>
      <c r="D959" s="128" t="s">
        <v>655</v>
      </c>
      <c r="E959" s="178">
        <v>29095.890432335997</v>
      </c>
      <c r="F959" s="135">
        <f t="shared" si="31"/>
        <v>29095.890432335997</v>
      </c>
    </row>
    <row r="960" spans="1:6">
      <c r="A960" s="138">
        <v>10594</v>
      </c>
      <c r="B960" s="127" t="s">
        <v>48</v>
      </c>
      <c r="C960" s="128">
        <v>1</v>
      </c>
      <c r="D960" s="128" t="s">
        <v>655</v>
      </c>
      <c r="E960" s="178">
        <v>143.76158596799999</v>
      </c>
      <c r="F960" s="135">
        <f t="shared" si="31"/>
        <v>143.76158596799999</v>
      </c>
    </row>
    <row r="961" spans="1:6">
      <c r="A961" s="138">
        <v>10126</v>
      </c>
      <c r="B961" s="127" t="s">
        <v>28</v>
      </c>
      <c r="C961" s="128">
        <v>1</v>
      </c>
      <c r="D961" s="128" t="s">
        <v>655</v>
      </c>
      <c r="E961" s="178">
        <v>2395.7849162520001</v>
      </c>
      <c r="F961" s="135">
        <f t="shared" si="31"/>
        <v>2395.7849162520001</v>
      </c>
    </row>
    <row r="962" spans="1:6">
      <c r="A962" s="138">
        <v>10327</v>
      </c>
      <c r="B962" s="127" t="s">
        <v>40</v>
      </c>
      <c r="C962" s="128">
        <v>1</v>
      </c>
      <c r="D962" s="128" t="s">
        <v>655</v>
      </c>
      <c r="E962" s="178">
        <v>3488.5288161359999</v>
      </c>
      <c r="F962" s="135">
        <f t="shared" si="31"/>
        <v>3488.5288161359999</v>
      </c>
    </row>
    <row r="963" spans="1:6">
      <c r="A963" s="138">
        <v>10328</v>
      </c>
      <c r="B963" s="127" t="s">
        <v>41</v>
      </c>
      <c r="C963" s="128">
        <v>1</v>
      </c>
      <c r="D963" s="128" t="s">
        <v>655</v>
      </c>
      <c r="E963" s="178">
        <v>4894.0184180160004</v>
      </c>
      <c r="F963" s="135">
        <f t="shared" si="31"/>
        <v>4894.0184180160004</v>
      </c>
    </row>
    <row r="964" spans="1:6">
      <c r="A964" s="138">
        <v>10329</v>
      </c>
      <c r="B964" s="127" t="s">
        <v>42</v>
      </c>
      <c r="C964" s="128">
        <v>1</v>
      </c>
      <c r="D964" s="128" t="s">
        <v>655</v>
      </c>
      <c r="E964" s="178">
        <v>5711.5701606599987</v>
      </c>
      <c r="F964" s="135">
        <f t="shared" si="31"/>
        <v>5711.5701606599987</v>
      </c>
    </row>
    <row r="965" spans="1:6">
      <c r="A965" s="138">
        <v>10818</v>
      </c>
      <c r="B965" s="127" t="s">
        <v>43</v>
      </c>
      <c r="C965" s="128">
        <v>1</v>
      </c>
      <c r="D965" s="128" t="s">
        <v>655</v>
      </c>
      <c r="E965" s="178">
        <v>4017.9968861759994</v>
      </c>
      <c r="F965" s="135">
        <f t="shared" si="31"/>
        <v>4017.9968861759994</v>
      </c>
    </row>
    <row r="966" spans="1:6">
      <c r="A966" s="138"/>
      <c r="B966" s="127" t="s">
        <v>44</v>
      </c>
      <c r="C966" s="128">
        <v>1</v>
      </c>
      <c r="D966" s="128" t="s">
        <v>655</v>
      </c>
      <c r="E966" s="178">
        <v>380.88071002799995</v>
      </c>
      <c r="F966" s="135">
        <f t="shared" si="31"/>
        <v>380.88071002799995</v>
      </c>
    </row>
    <row r="967" spans="1:6">
      <c r="A967" s="138">
        <v>10819</v>
      </c>
      <c r="B967" s="127" t="s">
        <v>45</v>
      </c>
      <c r="C967" s="128">
        <v>1</v>
      </c>
      <c r="D967" s="128" t="s">
        <v>655</v>
      </c>
      <c r="E967" s="178">
        <v>5400.9570953519997</v>
      </c>
      <c r="F967" s="135">
        <f t="shared" si="31"/>
        <v>5400.9570953519988</v>
      </c>
    </row>
    <row r="968" spans="1:6">
      <c r="A968" s="138">
        <v>10330</v>
      </c>
      <c r="B968" s="127" t="s">
        <v>46</v>
      </c>
      <c r="C968" s="128">
        <v>1</v>
      </c>
      <c r="D968" s="128" t="s">
        <v>655</v>
      </c>
      <c r="E968" s="178">
        <v>6024.3158626559998</v>
      </c>
      <c r="F968" s="135">
        <f t="shared" si="31"/>
        <v>6024.3158626559998</v>
      </c>
    </row>
    <row r="969" spans="1:6">
      <c r="A969" s="138"/>
      <c r="B969" s="127" t="s">
        <v>1137</v>
      </c>
      <c r="C969" s="128">
        <v>1</v>
      </c>
      <c r="D969" s="128" t="s">
        <v>655</v>
      </c>
      <c r="E969" s="178">
        <v>5017.396918716001</v>
      </c>
      <c r="F969" s="135">
        <f t="shared" si="31"/>
        <v>5017.396918716001</v>
      </c>
    </row>
    <row r="970" spans="1:6">
      <c r="A970" s="138">
        <v>11328</v>
      </c>
      <c r="B970" s="127" t="s">
        <v>49</v>
      </c>
      <c r="C970" s="128">
        <v>1</v>
      </c>
      <c r="D970" s="128" t="s">
        <v>655</v>
      </c>
      <c r="E970" s="178">
        <v>1919.9471906160002</v>
      </c>
      <c r="F970" s="135">
        <f t="shared" si="31"/>
        <v>1919.9471906160002</v>
      </c>
    </row>
    <row r="971" spans="1:6">
      <c r="A971" s="138">
        <v>10979</v>
      </c>
      <c r="B971" s="127" t="s">
        <v>27</v>
      </c>
      <c r="C971" s="128">
        <v>1</v>
      </c>
      <c r="D971" s="128" t="s">
        <v>655</v>
      </c>
      <c r="E971" s="178">
        <v>2116.8196325640001</v>
      </c>
      <c r="F971" s="135">
        <f t="shared" si="31"/>
        <v>2116.8196325640001</v>
      </c>
    </row>
    <row r="972" spans="1:6">
      <c r="A972" s="138">
        <v>10798</v>
      </c>
      <c r="B972" s="127" t="s">
        <v>118</v>
      </c>
      <c r="C972" s="128">
        <v>1</v>
      </c>
      <c r="D972" s="128" t="s">
        <v>655</v>
      </c>
      <c r="E972" s="178">
        <v>31495.954292712002</v>
      </c>
      <c r="F972" s="135">
        <f t="shared" si="31"/>
        <v>31495.954292712002</v>
      </c>
    </row>
    <row r="973" spans="1:6">
      <c r="A973" s="138">
        <v>11441</v>
      </c>
      <c r="B973" s="127" t="s">
        <v>1138</v>
      </c>
      <c r="C973" s="128">
        <v>1</v>
      </c>
      <c r="D973" s="128" t="s">
        <v>655</v>
      </c>
      <c r="E973" s="178">
        <v>11952.075232187999</v>
      </c>
      <c r="F973" s="135">
        <f t="shared" si="31"/>
        <v>11952.075232187999</v>
      </c>
    </row>
    <row r="974" spans="1:6">
      <c r="A974" s="138"/>
      <c r="B974" s="127" t="s">
        <v>1139</v>
      </c>
      <c r="C974" s="128">
        <v>1</v>
      </c>
      <c r="D974" s="128" t="s">
        <v>655</v>
      </c>
      <c r="E974" s="178">
        <v>14446.764800000001</v>
      </c>
      <c r="F974" s="135">
        <f t="shared" si="31"/>
        <v>14446.764799999999</v>
      </c>
    </row>
    <row r="975" spans="1:6">
      <c r="A975" s="138"/>
      <c r="B975" s="127" t="s">
        <v>1140</v>
      </c>
      <c r="C975" s="128">
        <v>1</v>
      </c>
      <c r="D975" s="128" t="s">
        <v>655</v>
      </c>
      <c r="E975" s="178">
        <v>4848.5527999999995</v>
      </c>
      <c r="F975" s="135">
        <f t="shared" si="31"/>
        <v>4848.5527999999995</v>
      </c>
    </row>
    <row r="976" spans="1:6">
      <c r="A976" s="138"/>
      <c r="B976" s="127" t="s">
        <v>1141</v>
      </c>
      <c r="C976" s="128">
        <v>15</v>
      </c>
      <c r="D976" s="128" t="s">
        <v>655</v>
      </c>
      <c r="E976" s="178">
        <v>2375.3704000000002</v>
      </c>
      <c r="F976" s="135">
        <f t="shared" si="31"/>
        <v>2375.3704000000002</v>
      </c>
    </row>
    <row r="977" spans="1:8">
      <c r="A977" s="138"/>
      <c r="B977" s="127" t="s">
        <v>1142</v>
      </c>
      <c r="C977" s="128">
        <v>15</v>
      </c>
      <c r="D977" s="128" t="s">
        <v>655</v>
      </c>
      <c r="E977" s="178">
        <v>2904.7095999999997</v>
      </c>
      <c r="F977" s="135">
        <f t="shared" si="31"/>
        <v>2904.7095999999997</v>
      </c>
    </row>
    <row r="978" spans="1:8">
      <c r="A978" s="138"/>
      <c r="B978" s="127" t="s">
        <v>1143</v>
      </c>
      <c r="C978" s="128">
        <v>1</v>
      </c>
      <c r="D978" s="128" t="s">
        <v>655</v>
      </c>
      <c r="E978" s="178">
        <v>20817.418602708</v>
      </c>
      <c r="F978" s="135">
        <f t="shared" si="31"/>
        <v>20817.418602708</v>
      </c>
    </row>
    <row r="979" spans="1:8">
      <c r="A979" s="138"/>
      <c r="B979" s="127" t="s">
        <v>1705</v>
      </c>
      <c r="C979" s="128">
        <v>1</v>
      </c>
      <c r="D979" s="128" t="s">
        <v>1817</v>
      </c>
      <c r="E979" s="178">
        <v>3622.4599119239997</v>
      </c>
      <c r="F979" s="135">
        <f t="shared" si="31"/>
        <v>3622.4599119239997</v>
      </c>
    </row>
    <row r="980" spans="1:8">
      <c r="A980" s="138"/>
      <c r="B980" s="127" t="s">
        <v>1706</v>
      </c>
      <c r="C980" s="128">
        <v>1</v>
      </c>
      <c r="D980" s="128" t="s">
        <v>1817</v>
      </c>
      <c r="E980" s="178">
        <v>4778.1360126779991</v>
      </c>
      <c r="F980" s="135">
        <f t="shared" si="31"/>
        <v>4778.1360126779991</v>
      </c>
    </row>
    <row r="981" spans="1:8">
      <c r="A981" s="138"/>
      <c r="B981" s="127" t="s">
        <v>1707</v>
      </c>
      <c r="C981" s="128">
        <v>5</v>
      </c>
      <c r="D981" s="128" t="s">
        <v>655</v>
      </c>
      <c r="E981" s="178">
        <v>5508.7410924840005</v>
      </c>
      <c r="F981" s="135">
        <f t="shared" si="31"/>
        <v>5508.7410924840005</v>
      </c>
    </row>
    <row r="982" spans="1:8">
      <c r="A982" s="138"/>
      <c r="B982" s="127" t="s">
        <v>1708</v>
      </c>
      <c r="C982" s="128">
        <v>10</v>
      </c>
      <c r="D982" s="128" t="s">
        <v>655</v>
      </c>
      <c r="E982" s="178">
        <v>5857.9823213099999</v>
      </c>
      <c r="F982" s="135">
        <f t="shared" si="31"/>
        <v>5857.9823213099999</v>
      </c>
    </row>
    <row r="983" spans="1:8">
      <c r="A983" s="138"/>
      <c r="B983" s="127" t="s">
        <v>1709</v>
      </c>
      <c r="C983" s="128">
        <v>1</v>
      </c>
      <c r="D983" s="128" t="s">
        <v>655</v>
      </c>
      <c r="E983" s="178">
        <v>6872.4960758159996</v>
      </c>
      <c r="F983" s="135">
        <f t="shared" si="31"/>
        <v>6872.4960758159996</v>
      </c>
    </row>
    <row r="984" spans="1:8">
      <c r="A984" s="138"/>
      <c r="B984" s="127" t="s">
        <v>1710</v>
      </c>
      <c r="C984" s="128">
        <v>1</v>
      </c>
      <c r="D984" s="128" t="s">
        <v>1817</v>
      </c>
      <c r="E984" s="178">
        <v>8084.0142610499997</v>
      </c>
      <c r="F984" s="135">
        <f t="shared" si="31"/>
        <v>8084.0142610499997</v>
      </c>
    </row>
    <row r="985" spans="1:8">
      <c r="A985" s="138"/>
      <c r="B985" s="127" t="s">
        <v>1711</v>
      </c>
      <c r="C985" s="128">
        <v>1</v>
      </c>
      <c r="D985" s="128" t="s">
        <v>1817</v>
      </c>
      <c r="E985" s="178">
        <v>9211.7961667199979</v>
      </c>
      <c r="F985" s="135">
        <f t="shared" si="31"/>
        <v>9211.7961667199979</v>
      </c>
    </row>
    <row r="986" spans="1:8">
      <c r="A986" s="138"/>
      <c r="B986" s="127" t="s">
        <v>1712</v>
      </c>
      <c r="C986" s="128">
        <v>1</v>
      </c>
      <c r="D986" s="128" t="s">
        <v>1817</v>
      </c>
      <c r="E986" s="178">
        <v>7678.9443713220007</v>
      </c>
      <c r="F986" s="135">
        <f t="shared" si="31"/>
        <v>7678.9443713220007</v>
      </c>
    </row>
    <row r="987" spans="1:8">
      <c r="A987" s="138"/>
      <c r="B987" s="127" t="s">
        <v>1144</v>
      </c>
      <c r="C987" s="128">
        <v>1</v>
      </c>
      <c r="D987" s="128" t="s">
        <v>655</v>
      </c>
      <c r="E987" s="178">
        <v>140.95200000000003</v>
      </c>
      <c r="F987" s="135">
        <f t="shared" si="31"/>
        <v>140.95200000000003</v>
      </c>
      <c r="H987" s="182"/>
    </row>
    <row r="988" spans="1:8">
      <c r="A988" s="138">
        <v>10008</v>
      </c>
      <c r="B988" s="127" t="s">
        <v>595</v>
      </c>
      <c r="C988" s="128">
        <v>20</v>
      </c>
      <c r="D988" s="128" t="s">
        <v>655</v>
      </c>
      <c r="E988" s="178">
        <v>422.84102174999987</v>
      </c>
      <c r="F988" s="135">
        <f t="shared" si="31"/>
        <v>422.84102174999987</v>
      </c>
    </row>
    <row r="989" spans="1:8">
      <c r="A989" s="138"/>
      <c r="B989" s="127" t="s">
        <v>596</v>
      </c>
      <c r="C989" s="128">
        <v>10</v>
      </c>
      <c r="D989" s="128" t="s">
        <v>655</v>
      </c>
      <c r="E989" s="178">
        <v>521.18996475000006</v>
      </c>
      <c r="F989" s="135">
        <f t="shared" si="31"/>
        <v>521.18996475000006</v>
      </c>
    </row>
    <row r="990" spans="1:8">
      <c r="A990" s="138">
        <v>11482</v>
      </c>
      <c r="B990" s="127" t="s">
        <v>597</v>
      </c>
      <c r="C990" s="128">
        <v>10</v>
      </c>
      <c r="D990" s="128" t="s">
        <v>655</v>
      </c>
      <c r="E990" s="178">
        <v>1114.38448275</v>
      </c>
      <c r="F990" s="135">
        <f t="shared" si="31"/>
        <v>1114.38448275</v>
      </c>
    </row>
    <row r="991" spans="1:8">
      <c r="A991" s="138"/>
      <c r="B991" s="127" t="s">
        <v>598</v>
      </c>
      <c r="C991" s="128">
        <v>20</v>
      </c>
      <c r="D991" s="128" t="s">
        <v>655</v>
      </c>
      <c r="E991" s="178">
        <v>1371.9367462499997</v>
      </c>
      <c r="F991" s="135">
        <f t="shared" si="31"/>
        <v>1371.9367462499999</v>
      </c>
    </row>
    <row r="992" spans="1:8">
      <c r="A992" s="138">
        <v>11144</v>
      </c>
      <c r="B992" s="127" t="s">
        <v>599</v>
      </c>
      <c r="C992" s="128">
        <v>10</v>
      </c>
      <c r="D992" s="128" t="s">
        <v>655</v>
      </c>
      <c r="E992" s="178">
        <v>1371.9367462499997</v>
      </c>
      <c r="F992" s="135">
        <f t="shared" si="31"/>
        <v>1371.9367462499999</v>
      </c>
    </row>
    <row r="993" spans="1:6">
      <c r="A993" s="138"/>
      <c r="B993" s="127" t="s">
        <v>600</v>
      </c>
      <c r="C993" s="128">
        <v>10</v>
      </c>
      <c r="D993" s="128" t="s">
        <v>655</v>
      </c>
      <c r="E993" s="178">
        <v>1696.044691803676</v>
      </c>
      <c r="F993" s="135">
        <f t="shared" si="31"/>
        <v>1696.044691803676</v>
      </c>
    </row>
    <row r="994" spans="1:6">
      <c r="A994" s="138">
        <v>11456</v>
      </c>
      <c r="B994" s="127" t="s">
        <v>601</v>
      </c>
      <c r="C994" s="128">
        <v>10</v>
      </c>
      <c r="D994" s="128" t="s">
        <v>655</v>
      </c>
      <c r="E994" s="178">
        <v>1633.0420785000001</v>
      </c>
      <c r="F994" s="135">
        <f t="shared" si="31"/>
        <v>1633.0420785000001</v>
      </c>
    </row>
    <row r="995" spans="1:6">
      <c r="A995" s="138"/>
      <c r="B995" s="127" t="s">
        <v>602</v>
      </c>
      <c r="C995" s="128">
        <v>10</v>
      </c>
      <c r="D995" s="128" t="s">
        <v>655</v>
      </c>
      <c r="E995" s="178">
        <v>2011.2565567500003</v>
      </c>
      <c r="F995" s="135">
        <f t="shared" si="31"/>
        <v>2011.2565567500001</v>
      </c>
    </row>
    <row r="996" spans="1:6">
      <c r="A996" s="138">
        <v>11442</v>
      </c>
      <c r="B996" s="127" t="s">
        <v>603</v>
      </c>
      <c r="C996" s="128">
        <v>5</v>
      </c>
      <c r="D996" s="128" t="s">
        <v>655</v>
      </c>
      <c r="E996" s="178">
        <v>1886.5373835000003</v>
      </c>
      <c r="F996" s="135">
        <f t="shared" si="31"/>
        <v>1886.5373835000003</v>
      </c>
    </row>
    <row r="997" spans="1:6">
      <c r="A997" s="138"/>
      <c r="B997" s="127" t="s">
        <v>604</v>
      </c>
      <c r="C997" s="128">
        <v>5</v>
      </c>
      <c r="D997" s="128" t="s">
        <v>655</v>
      </c>
      <c r="E997" s="178">
        <v>2324.5855394999999</v>
      </c>
      <c r="F997" s="135">
        <f t="shared" si="31"/>
        <v>2324.5855394999999</v>
      </c>
    </row>
    <row r="998" spans="1:6">
      <c r="A998" s="138">
        <v>11455</v>
      </c>
      <c r="B998" s="127" t="s">
        <v>605</v>
      </c>
      <c r="C998" s="128">
        <v>20</v>
      </c>
      <c r="D998" s="128" t="s">
        <v>655</v>
      </c>
      <c r="E998" s="178">
        <v>546.53949525000007</v>
      </c>
      <c r="F998" s="135">
        <f t="shared" si="31"/>
        <v>546.53949525000007</v>
      </c>
    </row>
    <row r="999" spans="1:6">
      <c r="A999" s="138">
        <v>11454</v>
      </c>
      <c r="B999" s="127" t="s">
        <v>606</v>
      </c>
      <c r="C999" s="128">
        <v>20</v>
      </c>
      <c r="D999" s="128" t="s">
        <v>655</v>
      </c>
      <c r="E999" s="178">
        <v>604.8485834999999</v>
      </c>
      <c r="F999" s="135">
        <f t="shared" si="31"/>
        <v>604.8485834999999</v>
      </c>
    </row>
    <row r="1000" spans="1:6">
      <c r="A1000" s="138"/>
      <c r="B1000" s="127" t="s">
        <v>607</v>
      </c>
      <c r="C1000" s="128">
        <v>20</v>
      </c>
      <c r="D1000" s="128" t="s">
        <v>655</v>
      </c>
      <c r="E1000" s="178">
        <v>1231.4936287499997</v>
      </c>
      <c r="F1000" s="135">
        <f t="shared" si="31"/>
        <v>1231.4936287499997</v>
      </c>
    </row>
    <row r="1001" spans="1:6">
      <c r="A1001" s="138"/>
      <c r="B1001" s="127" t="s">
        <v>1713</v>
      </c>
      <c r="C1001" s="128">
        <v>20</v>
      </c>
      <c r="D1001" s="128" t="s">
        <v>655</v>
      </c>
      <c r="E1001" s="178">
        <v>302.16588674999997</v>
      </c>
      <c r="F1001" s="135">
        <f t="shared" si="31"/>
        <v>302.16588674999997</v>
      </c>
    </row>
    <row r="1002" spans="1:6">
      <c r="A1002" s="138"/>
      <c r="B1002" s="127" t="s">
        <v>1714</v>
      </c>
      <c r="C1002" s="128">
        <v>20</v>
      </c>
      <c r="D1002" s="128" t="s">
        <v>655</v>
      </c>
      <c r="E1002" s="178">
        <v>435.94783999849687</v>
      </c>
      <c r="F1002" s="135">
        <f t="shared" si="31"/>
        <v>435.94783999849687</v>
      </c>
    </row>
    <row r="1003" spans="1:6">
      <c r="A1003" s="138"/>
      <c r="B1003" s="127" t="s">
        <v>1715</v>
      </c>
      <c r="C1003" s="128">
        <v>20</v>
      </c>
      <c r="D1003" s="128" t="s">
        <v>655</v>
      </c>
      <c r="E1003" s="178">
        <v>739.0353859022141</v>
      </c>
      <c r="F1003" s="135">
        <f t="shared" si="31"/>
        <v>739.03538590221399</v>
      </c>
    </row>
    <row r="1004" spans="1:6">
      <c r="A1004" s="138"/>
      <c r="B1004" s="127" t="s">
        <v>1716</v>
      </c>
      <c r="C1004" s="128">
        <v>10</v>
      </c>
      <c r="D1004" s="128" t="s">
        <v>655</v>
      </c>
      <c r="E1004" s="178">
        <v>1054.5785843773165</v>
      </c>
      <c r="F1004" s="135">
        <f t="shared" si="31"/>
        <v>1054.5785843773165</v>
      </c>
    </row>
    <row r="1005" spans="1:6">
      <c r="A1005" s="138"/>
      <c r="B1005" s="127" t="s">
        <v>1717</v>
      </c>
      <c r="C1005" s="128">
        <v>5</v>
      </c>
      <c r="D1005" s="128" t="s">
        <v>655</v>
      </c>
      <c r="E1005" s="178">
        <v>2623.73</v>
      </c>
      <c r="F1005" s="135">
        <f t="shared" ref="F1005:F1049" si="32">E1005*(100-$F$2)/100</f>
        <v>2623.73</v>
      </c>
    </row>
    <row r="1006" spans="1:6">
      <c r="A1006" s="138"/>
      <c r="B1006" s="127" t="s">
        <v>1718</v>
      </c>
      <c r="C1006" s="128">
        <v>5</v>
      </c>
      <c r="D1006" s="128" t="s">
        <v>655</v>
      </c>
      <c r="E1006" s="178">
        <v>3741.04</v>
      </c>
      <c r="F1006" s="135">
        <f t="shared" si="32"/>
        <v>3741.04</v>
      </c>
    </row>
    <row r="1007" spans="1:6">
      <c r="A1007" s="138">
        <v>11626</v>
      </c>
      <c r="B1007" s="127" t="s">
        <v>1719</v>
      </c>
      <c r="C1007" s="128">
        <v>1</v>
      </c>
      <c r="D1007" s="128" t="s">
        <v>655</v>
      </c>
      <c r="E1007" s="178">
        <v>4541.4399999999996</v>
      </c>
      <c r="F1007" s="135">
        <f t="shared" si="32"/>
        <v>4541.4399999999996</v>
      </c>
    </row>
    <row r="1008" spans="1:6">
      <c r="A1008" s="138">
        <v>11490</v>
      </c>
      <c r="B1008" s="127" t="s">
        <v>1720</v>
      </c>
      <c r="C1008" s="128">
        <v>1</v>
      </c>
      <c r="D1008" s="128" t="s">
        <v>655</v>
      </c>
      <c r="E1008" s="178">
        <v>6012.56</v>
      </c>
      <c r="F1008" s="135">
        <f t="shared" si="32"/>
        <v>6012.56</v>
      </c>
    </row>
    <row r="1009" spans="1:6">
      <c r="A1009" s="138"/>
      <c r="B1009" s="127" t="s">
        <v>515</v>
      </c>
      <c r="C1009" s="128">
        <v>12</v>
      </c>
      <c r="D1009" s="128" t="s">
        <v>655</v>
      </c>
      <c r="E1009" s="178">
        <v>3890.4815618303946</v>
      </c>
      <c r="F1009" s="135">
        <f t="shared" si="32"/>
        <v>3890.4815618303946</v>
      </c>
    </row>
    <row r="1010" spans="1:6">
      <c r="A1010" s="138"/>
      <c r="B1010" s="127" t="s">
        <v>1145</v>
      </c>
      <c r="C1010" s="128">
        <v>12</v>
      </c>
      <c r="D1010" s="128" t="s">
        <v>655</v>
      </c>
      <c r="E1010" s="178">
        <v>2745.5407215600003</v>
      </c>
      <c r="F1010" s="135">
        <f t="shared" si="32"/>
        <v>2745.5407215600003</v>
      </c>
    </row>
    <row r="1011" spans="1:6">
      <c r="A1011" s="138">
        <v>10257</v>
      </c>
      <c r="B1011" s="127" t="s">
        <v>516</v>
      </c>
      <c r="C1011" s="128">
        <v>8</v>
      </c>
      <c r="D1011" s="128" t="s">
        <v>655</v>
      </c>
      <c r="E1011" s="178">
        <v>3694.1165351999998</v>
      </c>
      <c r="F1011" s="135">
        <f t="shared" si="32"/>
        <v>3694.1165351999998</v>
      </c>
    </row>
    <row r="1012" spans="1:6">
      <c r="A1012" s="138"/>
      <c r="B1012" s="127" t="s">
        <v>517</v>
      </c>
      <c r="C1012" s="128">
        <v>4</v>
      </c>
      <c r="D1012" s="128" t="s">
        <v>655</v>
      </c>
      <c r="E1012" s="178">
        <v>5108.27304078</v>
      </c>
      <c r="F1012" s="135">
        <f t="shared" si="32"/>
        <v>5108.27304078</v>
      </c>
    </row>
    <row r="1013" spans="1:6">
      <c r="A1013" s="138"/>
      <c r="B1013" s="127" t="s">
        <v>518</v>
      </c>
      <c r="C1013" s="128">
        <v>2</v>
      </c>
      <c r="D1013" s="128" t="s">
        <v>655</v>
      </c>
      <c r="E1013" s="178">
        <v>12566.513193779996</v>
      </c>
      <c r="F1013" s="135">
        <f t="shared" si="32"/>
        <v>12566.513193779996</v>
      </c>
    </row>
    <row r="1014" spans="1:6">
      <c r="A1014" s="138">
        <v>10625</v>
      </c>
      <c r="B1014" s="127" t="s">
        <v>519</v>
      </c>
      <c r="C1014" s="128">
        <v>1000</v>
      </c>
      <c r="D1014" s="128" t="s">
        <v>655</v>
      </c>
      <c r="E1014" s="178">
        <v>5.9274849029760022</v>
      </c>
      <c r="F1014" s="135">
        <f t="shared" si="32"/>
        <v>5.9274849029760022</v>
      </c>
    </row>
    <row r="1015" spans="1:6">
      <c r="A1015" s="138">
        <v>11127</v>
      </c>
      <c r="B1015" s="127" t="s">
        <v>1146</v>
      </c>
      <c r="C1015" s="128">
        <v>30</v>
      </c>
      <c r="D1015" s="128" t="s">
        <v>1816</v>
      </c>
      <c r="E1015" s="178">
        <v>930.08848881050733</v>
      </c>
      <c r="F1015" s="135">
        <f t="shared" si="32"/>
        <v>930.08848881050722</v>
      </c>
    </row>
    <row r="1016" spans="1:6">
      <c r="A1016" s="138"/>
      <c r="B1016" s="127" t="s">
        <v>520</v>
      </c>
      <c r="C1016" s="128">
        <v>25</v>
      </c>
      <c r="D1016" s="128" t="s">
        <v>1816</v>
      </c>
      <c r="E1016" s="178">
        <v>2790.8773619999993</v>
      </c>
      <c r="F1016" s="135">
        <f t="shared" si="32"/>
        <v>2790.8773619999993</v>
      </c>
    </row>
    <row r="1017" spans="1:6">
      <c r="A1017" s="138"/>
      <c r="B1017" s="127" t="s">
        <v>1147</v>
      </c>
      <c r="C1017" s="128">
        <v>480</v>
      </c>
      <c r="D1017" s="128" t="s">
        <v>1816</v>
      </c>
      <c r="E1017" s="178">
        <v>3454.3676464642808</v>
      </c>
      <c r="F1017" s="135">
        <f t="shared" si="32"/>
        <v>3454.3676464642804</v>
      </c>
    </row>
    <row r="1018" spans="1:6">
      <c r="A1018" s="138"/>
      <c r="B1018" s="127" t="s">
        <v>1148</v>
      </c>
      <c r="C1018" s="128">
        <v>60</v>
      </c>
      <c r="D1018" s="128" t="s">
        <v>1816</v>
      </c>
      <c r="E1018" s="178">
        <v>451.87489074000007</v>
      </c>
      <c r="F1018" s="135">
        <f t="shared" si="32"/>
        <v>451.87489074000007</v>
      </c>
    </row>
    <row r="1019" spans="1:6">
      <c r="A1019" s="138">
        <v>10603</v>
      </c>
      <c r="B1019" s="127" t="s">
        <v>1149</v>
      </c>
      <c r="C1019" s="128">
        <v>30</v>
      </c>
      <c r="D1019" s="128" t="s">
        <v>1816</v>
      </c>
      <c r="E1019" s="178">
        <v>534.13657206000005</v>
      </c>
      <c r="F1019" s="135">
        <f t="shared" si="32"/>
        <v>534.13657206000005</v>
      </c>
    </row>
    <row r="1020" spans="1:6">
      <c r="A1020" s="138">
        <v>10092</v>
      </c>
      <c r="B1020" s="127" t="s">
        <v>1150</v>
      </c>
      <c r="C1020" s="128">
        <v>1</v>
      </c>
      <c r="D1020" s="128" t="s">
        <v>655</v>
      </c>
      <c r="E1020" s="178">
        <v>1719.7807</v>
      </c>
      <c r="F1020" s="135">
        <f t="shared" si="32"/>
        <v>1719.7807</v>
      </c>
    </row>
    <row r="1021" spans="1:6">
      <c r="A1021" s="138">
        <v>10925</v>
      </c>
      <c r="B1021" s="127" t="s">
        <v>1151</v>
      </c>
      <c r="C1021" s="128">
        <v>15</v>
      </c>
      <c r="D1021" s="128" t="s">
        <v>655</v>
      </c>
      <c r="E1021" s="178">
        <v>2276.6192999999998</v>
      </c>
      <c r="F1021" s="135">
        <f t="shared" si="32"/>
        <v>2276.6192999999998</v>
      </c>
    </row>
    <row r="1022" spans="1:6">
      <c r="A1022" s="138">
        <v>10927</v>
      </c>
      <c r="B1022" s="127" t="s">
        <v>1152</v>
      </c>
      <c r="C1022" s="128">
        <v>15</v>
      </c>
      <c r="D1022" s="128" t="s">
        <v>655</v>
      </c>
      <c r="E1022" s="178">
        <v>2256.5446000000002</v>
      </c>
      <c r="F1022" s="135">
        <f t="shared" si="32"/>
        <v>2256.5446000000002</v>
      </c>
    </row>
    <row r="1023" spans="1:6">
      <c r="A1023" s="138"/>
      <c r="B1023" s="127" t="s">
        <v>1153</v>
      </c>
      <c r="C1023" s="128">
        <v>1</v>
      </c>
      <c r="D1023" s="128" t="s">
        <v>655</v>
      </c>
      <c r="E1023" s="178">
        <v>3660.0740999999998</v>
      </c>
      <c r="F1023" s="135">
        <f t="shared" si="32"/>
        <v>3660.0740999999998</v>
      </c>
    </row>
    <row r="1024" spans="1:6">
      <c r="A1024" s="138">
        <v>11062</v>
      </c>
      <c r="B1024" s="127" t="s">
        <v>1154</v>
      </c>
      <c r="C1024" s="128">
        <v>1</v>
      </c>
      <c r="D1024" s="128" t="s">
        <v>655</v>
      </c>
      <c r="E1024" s="178">
        <v>3070.4712</v>
      </c>
      <c r="F1024" s="135">
        <f t="shared" si="32"/>
        <v>3070.4712</v>
      </c>
    </row>
    <row r="1025" spans="1:6">
      <c r="A1025" s="138"/>
      <c r="B1025" s="127" t="s">
        <v>1155</v>
      </c>
      <c r="C1025" s="128">
        <v>1</v>
      </c>
      <c r="D1025" s="128" t="s">
        <v>655</v>
      </c>
      <c r="E1025" s="178">
        <v>4177.1238000000003</v>
      </c>
      <c r="F1025" s="135">
        <f t="shared" si="32"/>
        <v>4177.1238000000003</v>
      </c>
    </row>
    <row r="1026" spans="1:6">
      <c r="A1026" s="138"/>
      <c r="B1026" s="127" t="s">
        <v>1156</v>
      </c>
      <c r="C1026" s="128">
        <v>5</v>
      </c>
      <c r="D1026" s="128" t="s">
        <v>655</v>
      </c>
      <c r="E1026" s="178">
        <v>2649.96</v>
      </c>
      <c r="F1026" s="135">
        <f t="shared" si="32"/>
        <v>2649.96</v>
      </c>
    </row>
    <row r="1027" spans="1:6">
      <c r="A1027" s="138">
        <v>10129</v>
      </c>
      <c r="B1027" s="127" t="s">
        <v>1157</v>
      </c>
      <c r="C1027" s="128">
        <v>5</v>
      </c>
      <c r="D1027" s="128" t="s">
        <v>655</v>
      </c>
      <c r="E1027" s="178">
        <v>3083.0622000000003</v>
      </c>
      <c r="F1027" s="135">
        <f t="shared" si="32"/>
        <v>3083.0622000000003</v>
      </c>
    </row>
    <row r="1028" spans="1:6">
      <c r="A1028" s="138">
        <v>10070</v>
      </c>
      <c r="B1028" s="127" t="s">
        <v>1158</v>
      </c>
      <c r="C1028" s="128">
        <v>10</v>
      </c>
      <c r="D1028" s="128" t="s">
        <v>655</v>
      </c>
      <c r="E1028" s="178">
        <v>1043.6333999999999</v>
      </c>
      <c r="F1028" s="135">
        <f t="shared" si="32"/>
        <v>1043.6333999999999</v>
      </c>
    </row>
    <row r="1029" spans="1:6">
      <c r="A1029" s="138">
        <v>10127</v>
      </c>
      <c r="B1029" s="127" t="s">
        <v>1159</v>
      </c>
      <c r="C1029" s="128">
        <v>5</v>
      </c>
      <c r="D1029" s="128" t="s">
        <v>655</v>
      </c>
      <c r="E1029" s="178">
        <v>1873.6482000000001</v>
      </c>
      <c r="F1029" s="135">
        <f t="shared" si="32"/>
        <v>1873.6482000000001</v>
      </c>
    </row>
    <row r="1030" spans="1:6">
      <c r="A1030" s="138">
        <v>10606</v>
      </c>
      <c r="B1030" s="127" t="s">
        <v>1160</v>
      </c>
      <c r="C1030" s="128">
        <v>5</v>
      </c>
      <c r="D1030" s="128" t="s">
        <v>655</v>
      </c>
      <c r="E1030" s="178">
        <v>1209.9954</v>
      </c>
      <c r="F1030" s="135">
        <f t="shared" si="32"/>
        <v>1209.9954</v>
      </c>
    </row>
    <row r="1031" spans="1:6">
      <c r="A1031" s="138">
        <v>10069</v>
      </c>
      <c r="B1031" s="127" t="s">
        <v>1161</v>
      </c>
      <c r="C1031" s="128">
        <v>5</v>
      </c>
      <c r="D1031" s="128" t="s">
        <v>655</v>
      </c>
      <c r="E1031" s="178">
        <v>2104.1988000000001</v>
      </c>
      <c r="F1031" s="135">
        <f t="shared" si="32"/>
        <v>2104.1988000000001</v>
      </c>
    </row>
    <row r="1032" spans="1:6">
      <c r="A1032" s="138">
        <v>10128</v>
      </c>
      <c r="B1032" s="127" t="s">
        <v>1162</v>
      </c>
      <c r="C1032" s="128">
        <v>5</v>
      </c>
      <c r="D1032" s="128" t="s">
        <v>655</v>
      </c>
      <c r="E1032" s="178">
        <v>2360.79</v>
      </c>
      <c r="F1032" s="135">
        <f t="shared" si="32"/>
        <v>2360.79</v>
      </c>
    </row>
    <row r="1033" spans="1:6">
      <c r="A1033" s="138">
        <v>10121</v>
      </c>
      <c r="B1033" s="127" t="s">
        <v>521</v>
      </c>
      <c r="C1033" s="128">
        <v>100</v>
      </c>
      <c r="D1033" s="128" t="s">
        <v>1816</v>
      </c>
      <c r="E1033" s="178">
        <v>339.93191232000004</v>
      </c>
      <c r="F1033" s="135">
        <f t="shared" si="32"/>
        <v>339.93191232000004</v>
      </c>
    </row>
    <row r="1034" spans="1:6">
      <c r="A1034" s="138">
        <v>10122</v>
      </c>
      <c r="B1034" s="127" t="s">
        <v>522</v>
      </c>
      <c r="C1034" s="128">
        <v>100</v>
      </c>
      <c r="D1034" s="128" t="s">
        <v>1816</v>
      </c>
      <c r="E1034" s="178">
        <v>319.25169276000008</v>
      </c>
      <c r="F1034" s="135">
        <f t="shared" si="32"/>
        <v>319.25169276000008</v>
      </c>
    </row>
    <row r="1035" spans="1:6">
      <c r="A1035" s="138"/>
      <c r="B1035" s="127" t="s">
        <v>1163</v>
      </c>
      <c r="C1035" s="128">
        <v>1</v>
      </c>
      <c r="D1035" s="128" t="s">
        <v>655</v>
      </c>
      <c r="E1035" s="178">
        <v>265672.05865200004</v>
      </c>
      <c r="F1035" s="135">
        <f t="shared" si="32"/>
        <v>265672.05865200004</v>
      </c>
    </row>
    <row r="1036" spans="1:6">
      <c r="A1036" s="138">
        <v>10900</v>
      </c>
      <c r="B1036" s="127" t="s">
        <v>314</v>
      </c>
      <c r="C1036" s="128">
        <v>75</v>
      </c>
      <c r="D1036" s="128" t="s">
        <v>1816</v>
      </c>
      <c r="E1036" s="178">
        <v>399.9546751200001</v>
      </c>
      <c r="F1036" s="135">
        <f t="shared" si="32"/>
        <v>399.9546751200001</v>
      </c>
    </row>
    <row r="1037" spans="1:6">
      <c r="A1037" s="138">
        <v>11122</v>
      </c>
      <c r="B1037" s="127" t="s">
        <v>313</v>
      </c>
      <c r="C1037" s="128">
        <v>75</v>
      </c>
      <c r="D1037" s="128" t="s">
        <v>1816</v>
      </c>
      <c r="E1037" s="178">
        <v>346.48686072000004</v>
      </c>
      <c r="F1037" s="135">
        <f t="shared" si="32"/>
        <v>346.48686072000004</v>
      </c>
    </row>
    <row r="1038" spans="1:6">
      <c r="A1038" s="138"/>
      <c r="B1038" s="127" t="s">
        <v>523</v>
      </c>
      <c r="C1038" s="128">
        <v>1</v>
      </c>
      <c r="D1038" s="128" t="s">
        <v>655</v>
      </c>
      <c r="E1038" s="178">
        <v>243569.80087440007</v>
      </c>
      <c r="F1038" s="135">
        <f t="shared" si="32"/>
        <v>243569.80087440007</v>
      </c>
    </row>
    <row r="1039" spans="1:6">
      <c r="A1039" s="138">
        <v>11123</v>
      </c>
      <c r="B1039" s="127" t="s">
        <v>316</v>
      </c>
      <c r="C1039" s="128">
        <v>50</v>
      </c>
      <c r="D1039" s="128" t="s">
        <v>1816</v>
      </c>
      <c r="E1039" s="178">
        <v>710.13226283999995</v>
      </c>
      <c r="F1039" s="135">
        <f t="shared" si="32"/>
        <v>710.13226283999984</v>
      </c>
    </row>
    <row r="1040" spans="1:6">
      <c r="A1040" s="138">
        <v>11124</v>
      </c>
      <c r="B1040" s="127" t="s">
        <v>315</v>
      </c>
      <c r="C1040" s="128">
        <v>50</v>
      </c>
      <c r="D1040" s="128" t="s">
        <v>1816</v>
      </c>
      <c r="E1040" s="178">
        <v>678.86130312</v>
      </c>
      <c r="F1040" s="135">
        <f t="shared" si="32"/>
        <v>678.86130311999989</v>
      </c>
    </row>
    <row r="1041" spans="1:6">
      <c r="A1041" s="138">
        <v>11046</v>
      </c>
      <c r="B1041" s="127" t="s">
        <v>524</v>
      </c>
      <c r="C1041" s="128">
        <v>1</v>
      </c>
      <c r="D1041" s="128" t="s">
        <v>655</v>
      </c>
      <c r="E1041" s="178">
        <v>7810.4138112000001</v>
      </c>
      <c r="F1041" s="135">
        <f t="shared" si="32"/>
        <v>7810.4138112000001</v>
      </c>
    </row>
    <row r="1042" spans="1:6">
      <c r="A1042" s="138">
        <v>11505</v>
      </c>
      <c r="B1042" s="127" t="s">
        <v>1164</v>
      </c>
      <c r="C1042" s="128">
        <v>1</v>
      </c>
      <c r="D1042" s="128" t="s">
        <v>655</v>
      </c>
      <c r="E1042" s="178">
        <v>6884.9193613200005</v>
      </c>
      <c r="F1042" s="135">
        <f t="shared" si="32"/>
        <v>6884.9193613200005</v>
      </c>
    </row>
    <row r="1043" spans="1:6">
      <c r="A1043" s="138"/>
      <c r="B1043" s="127" t="s">
        <v>1721</v>
      </c>
      <c r="C1043" s="128">
        <v>1</v>
      </c>
      <c r="D1043" s="128" t="s">
        <v>1817</v>
      </c>
      <c r="E1043" s="178">
        <v>2879.7557617500001</v>
      </c>
      <c r="F1043" s="135">
        <f t="shared" si="32"/>
        <v>2879.7557617500001</v>
      </c>
    </row>
    <row r="1044" spans="1:6">
      <c r="A1044" s="138"/>
      <c r="B1044" s="127" t="s">
        <v>608</v>
      </c>
      <c r="C1044" s="128">
        <v>1</v>
      </c>
      <c r="D1044" s="128" t="s">
        <v>1817</v>
      </c>
      <c r="E1044" s="178">
        <v>3861.8110439999996</v>
      </c>
      <c r="F1044" s="135">
        <f t="shared" si="32"/>
        <v>3861.8110439999996</v>
      </c>
    </row>
    <row r="1045" spans="1:6">
      <c r="A1045" s="138"/>
      <c r="B1045" s="127" t="s">
        <v>609</v>
      </c>
      <c r="C1045" s="128">
        <v>1</v>
      </c>
      <c r="D1045" s="128" t="s">
        <v>1817</v>
      </c>
      <c r="E1045" s="178">
        <v>3861.8110439999996</v>
      </c>
      <c r="F1045" s="135">
        <f t="shared" si="32"/>
        <v>3861.8110439999996</v>
      </c>
    </row>
    <row r="1046" spans="1:6">
      <c r="A1046" s="138"/>
      <c r="B1046" s="127" t="s">
        <v>1722</v>
      </c>
      <c r="C1046" s="128">
        <v>1</v>
      </c>
      <c r="D1046" s="128" t="s">
        <v>1817</v>
      </c>
      <c r="E1046" s="178">
        <v>3278.7589222500005</v>
      </c>
      <c r="F1046" s="135">
        <f t="shared" si="32"/>
        <v>3278.758922250001</v>
      </c>
    </row>
    <row r="1047" spans="1:6">
      <c r="A1047" s="138"/>
      <c r="B1047" s="127" t="s">
        <v>610</v>
      </c>
      <c r="C1047" s="128">
        <v>1</v>
      </c>
      <c r="D1047" s="128" t="s">
        <v>1817</v>
      </c>
      <c r="E1047" s="178">
        <v>4619.2607002499999</v>
      </c>
      <c r="F1047" s="135">
        <f t="shared" si="32"/>
        <v>4619.2607002499999</v>
      </c>
    </row>
    <row r="1048" spans="1:6">
      <c r="A1048" s="138"/>
      <c r="B1048" s="127" t="s">
        <v>611</v>
      </c>
      <c r="C1048" s="128">
        <v>1</v>
      </c>
      <c r="D1048" s="128" t="s">
        <v>1817</v>
      </c>
      <c r="E1048" s="178">
        <v>4619.2607002499999</v>
      </c>
      <c r="F1048" s="135">
        <f t="shared" si="32"/>
        <v>4619.2607002499999</v>
      </c>
    </row>
    <row r="1049" spans="1:6">
      <c r="A1049" s="138"/>
      <c r="B1049" s="127" t="s">
        <v>612</v>
      </c>
      <c r="C1049" s="128">
        <v>15</v>
      </c>
      <c r="D1049" s="128" t="s">
        <v>1817</v>
      </c>
      <c r="E1049" s="178">
        <v>3810.0912832499998</v>
      </c>
      <c r="F1049" s="135">
        <f t="shared" si="32"/>
        <v>3810.0912832499998</v>
      </c>
    </row>
    <row r="1050" spans="1:6">
      <c r="A1050" s="138"/>
      <c r="B1050" s="127" t="s">
        <v>613</v>
      </c>
      <c r="C1050" s="128">
        <v>1</v>
      </c>
      <c r="D1050" s="128" t="s">
        <v>1817</v>
      </c>
      <c r="E1050" s="178">
        <v>4656.7811062499995</v>
      </c>
      <c r="F1050" s="135">
        <f t="shared" ref="F1050:F1105" si="33">E1050*(100-$F$2)/100</f>
        <v>4656.7811062499995</v>
      </c>
    </row>
    <row r="1051" spans="1:6">
      <c r="A1051" s="138"/>
      <c r="B1051" s="127" t="s">
        <v>614</v>
      </c>
      <c r="C1051" s="128">
        <v>1</v>
      </c>
      <c r="D1051" s="128" t="s">
        <v>1817</v>
      </c>
      <c r="E1051" s="178">
        <v>4656.7811062499995</v>
      </c>
      <c r="F1051" s="135">
        <f t="shared" si="33"/>
        <v>4656.7811062499995</v>
      </c>
    </row>
    <row r="1052" spans="1:6">
      <c r="A1052" s="138"/>
      <c r="B1052" s="127" t="s">
        <v>615</v>
      </c>
      <c r="C1052" s="128">
        <v>15</v>
      </c>
      <c r="D1052" s="128" t="s">
        <v>1817</v>
      </c>
      <c r="E1052" s="178">
        <v>4005.2904202499999</v>
      </c>
      <c r="F1052" s="135">
        <f t="shared" si="33"/>
        <v>4005.2904202499999</v>
      </c>
    </row>
    <row r="1053" spans="1:6">
      <c r="A1053" s="138">
        <v>10015</v>
      </c>
      <c r="B1053" s="127" t="s">
        <v>616</v>
      </c>
      <c r="C1053" s="128">
        <v>1</v>
      </c>
      <c r="D1053" s="128" t="s">
        <v>1817</v>
      </c>
      <c r="E1053" s="178">
        <v>5451.7511684999999</v>
      </c>
      <c r="F1053" s="135">
        <f t="shared" si="33"/>
        <v>5451.7511684999999</v>
      </c>
    </row>
    <row r="1054" spans="1:6">
      <c r="A1054" s="138"/>
      <c r="B1054" s="127" t="s">
        <v>617</v>
      </c>
      <c r="C1054" s="128">
        <v>5</v>
      </c>
      <c r="D1054" s="128" t="s">
        <v>1817</v>
      </c>
      <c r="E1054" s="178">
        <v>5451.7511684999999</v>
      </c>
      <c r="F1054" s="135">
        <f t="shared" si="33"/>
        <v>5451.7511684999999</v>
      </c>
    </row>
    <row r="1055" spans="1:6">
      <c r="A1055" s="138"/>
      <c r="B1055" s="127" t="s">
        <v>618</v>
      </c>
      <c r="C1055" s="128">
        <v>12</v>
      </c>
      <c r="D1055" s="128" t="s">
        <v>1817</v>
      </c>
      <c r="E1055" s="178">
        <v>6121.49816775</v>
      </c>
      <c r="F1055" s="135">
        <f t="shared" si="33"/>
        <v>6121.49816775</v>
      </c>
    </row>
    <row r="1056" spans="1:6">
      <c r="A1056" s="138"/>
      <c r="B1056" s="127" t="s">
        <v>619</v>
      </c>
      <c r="C1056" s="128">
        <v>12</v>
      </c>
      <c r="D1056" s="128" t="s">
        <v>1817</v>
      </c>
      <c r="E1056" s="178">
        <v>6121.49816775</v>
      </c>
      <c r="F1056" s="135">
        <f t="shared" si="33"/>
        <v>6121.49816775</v>
      </c>
    </row>
    <row r="1057" spans="1:6">
      <c r="A1057" s="138"/>
      <c r="B1057" s="127" t="s">
        <v>620</v>
      </c>
      <c r="C1057" s="128">
        <v>1</v>
      </c>
      <c r="D1057" s="128" t="s">
        <v>1817</v>
      </c>
      <c r="E1057" s="178">
        <v>7703.8411852499994</v>
      </c>
      <c r="F1057" s="135">
        <f t="shared" si="33"/>
        <v>7703.8411852499994</v>
      </c>
    </row>
    <row r="1058" spans="1:6">
      <c r="A1058" s="138"/>
      <c r="B1058" s="127" t="s">
        <v>621</v>
      </c>
      <c r="C1058" s="128">
        <v>1</v>
      </c>
      <c r="D1058" s="128" t="s">
        <v>1817</v>
      </c>
      <c r="E1058" s="178">
        <v>8899.8558074999983</v>
      </c>
      <c r="F1058" s="135">
        <f t="shared" si="33"/>
        <v>8899.8558074999983</v>
      </c>
    </row>
    <row r="1059" spans="1:6">
      <c r="A1059" s="138"/>
      <c r="B1059" s="127" t="s">
        <v>622</v>
      </c>
      <c r="C1059" s="128">
        <v>1</v>
      </c>
      <c r="D1059" s="128" t="s">
        <v>1817</v>
      </c>
      <c r="E1059" s="178">
        <v>8899.8558074999983</v>
      </c>
      <c r="F1059" s="135">
        <f t="shared" si="33"/>
        <v>8899.8558074999983</v>
      </c>
    </row>
    <row r="1060" spans="1:6">
      <c r="A1060" s="138"/>
      <c r="B1060" s="127" t="s">
        <v>1723</v>
      </c>
      <c r="C1060" s="128">
        <v>6</v>
      </c>
      <c r="D1060" s="128" t="s">
        <v>1817</v>
      </c>
      <c r="E1060" s="178">
        <v>8617.4449829999994</v>
      </c>
      <c r="F1060" s="135">
        <f t="shared" si="33"/>
        <v>8617.4449829999994</v>
      </c>
    </row>
    <row r="1061" spans="1:6">
      <c r="A1061" s="138"/>
      <c r="B1061" s="127" t="s">
        <v>1724</v>
      </c>
      <c r="C1061" s="128">
        <v>1</v>
      </c>
      <c r="D1061" s="128" t="s">
        <v>1817</v>
      </c>
      <c r="E1061" s="178">
        <v>11164.607669250001</v>
      </c>
      <c r="F1061" s="135">
        <f t="shared" si="33"/>
        <v>11164.607669250001</v>
      </c>
    </row>
    <row r="1062" spans="1:6">
      <c r="A1062" s="138"/>
      <c r="B1062" s="127" t="s">
        <v>623</v>
      </c>
      <c r="C1062" s="128">
        <v>1</v>
      </c>
      <c r="D1062" s="128" t="s">
        <v>1817</v>
      </c>
      <c r="E1062" s="178">
        <v>8772.087455249999</v>
      </c>
      <c r="F1062" s="135">
        <f t="shared" si="33"/>
        <v>8772.087455249999</v>
      </c>
    </row>
    <row r="1063" spans="1:6">
      <c r="A1063" s="138"/>
      <c r="B1063" s="127" t="s">
        <v>624</v>
      </c>
      <c r="C1063" s="128">
        <v>1</v>
      </c>
      <c r="D1063" s="128" t="s">
        <v>1817</v>
      </c>
      <c r="E1063" s="178">
        <v>8772.087455249999</v>
      </c>
      <c r="F1063" s="135">
        <f t="shared" si="33"/>
        <v>8772.087455249999</v>
      </c>
    </row>
    <row r="1064" spans="1:6">
      <c r="A1064" s="138"/>
      <c r="B1064" s="127" t="s">
        <v>625</v>
      </c>
      <c r="C1064" s="128">
        <v>1</v>
      </c>
      <c r="D1064" s="128" t="s">
        <v>1817</v>
      </c>
      <c r="E1064" s="178">
        <v>9879.8826104999989</v>
      </c>
      <c r="F1064" s="135">
        <f t="shared" si="33"/>
        <v>9879.8826104999989</v>
      </c>
    </row>
    <row r="1065" spans="1:6">
      <c r="A1065" s="138"/>
      <c r="B1065" s="127" t="s">
        <v>626</v>
      </c>
      <c r="C1065" s="128">
        <v>1</v>
      </c>
      <c r="D1065" s="128" t="s">
        <v>1817</v>
      </c>
      <c r="E1065" s="178">
        <v>9879.8826104999989</v>
      </c>
      <c r="F1065" s="135">
        <f t="shared" si="33"/>
        <v>9879.8826104999989</v>
      </c>
    </row>
    <row r="1066" spans="1:6">
      <c r="A1066" s="138"/>
      <c r="B1066" s="127" t="s">
        <v>627</v>
      </c>
      <c r="C1066" s="128">
        <v>1</v>
      </c>
      <c r="D1066" s="128" t="s">
        <v>1817</v>
      </c>
      <c r="E1066" s="178">
        <v>12205.979819249998</v>
      </c>
      <c r="F1066" s="135">
        <f t="shared" si="33"/>
        <v>12205.979819249997</v>
      </c>
    </row>
    <row r="1067" spans="1:6">
      <c r="A1067" s="138"/>
      <c r="B1067" s="127" t="s">
        <v>628</v>
      </c>
      <c r="C1067" s="128">
        <v>1</v>
      </c>
      <c r="D1067" s="128" t="s">
        <v>1817</v>
      </c>
      <c r="E1067" s="178">
        <v>12205.984987350002</v>
      </c>
      <c r="F1067" s="135">
        <f t="shared" si="33"/>
        <v>12205.984987350001</v>
      </c>
    </row>
    <row r="1068" spans="1:6">
      <c r="A1068" s="138"/>
      <c r="B1068" s="127" t="s">
        <v>629</v>
      </c>
      <c r="C1068" s="128">
        <v>1</v>
      </c>
      <c r="D1068" s="128" t="s">
        <v>1817</v>
      </c>
      <c r="E1068" s="178">
        <v>5374.6947974999994</v>
      </c>
      <c r="F1068" s="135">
        <f t="shared" si="33"/>
        <v>5374.6947974999994</v>
      </c>
    </row>
    <row r="1069" spans="1:6">
      <c r="A1069" s="138"/>
      <c r="B1069" s="127" t="s">
        <v>630</v>
      </c>
      <c r="C1069" s="128">
        <v>1</v>
      </c>
      <c r="D1069" s="128" t="s">
        <v>1817</v>
      </c>
      <c r="E1069" s="178">
        <v>5374.6947974999994</v>
      </c>
      <c r="F1069" s="135">
        <f t="shared" si="33"/>
        <v>5374.6947974999994</v>
      </c>
    </row>
    <row r="1070" spans="1:6">
      <c r="A1070" s="138"/>
      <c r="B1070" s="127" t="s">
        <v>631</v>
      </c>
      <c r="C1070" s="128">
        <v>1</v>
      </c>
      <c r="D1070" s="128" t="s">
        <v>1817</v>
      </c>
      <c r="E1070" s="178">
        <v>5554.6738800000003</v>
      </c>
      <c r="F1070" s="135">
        <f t="shared" si="33"/>
        <v>5554.6738800000003</v>
      </c>
    </row>
    <row r="1071" spans="1:6">
      <c r="A1071" s="138"/>
      <c r="B1071" s="127" t="s">
        <v>632</v>
      </c>
      <c r="C1071" s="128">
        <v>1</v>
      </c>
      <c r="D1071" s="128" t="s">
        <v>1817</v>
      </c>
      <c r="E1071" s="178">
        <v>6996.5737799999988</v>
      </c>
      <c r="F1071" s="135">
        <f t="shared" si="33"/>
        <v>6996.5737799999988</v>
      </c>
    </row>
    <row r="1072" spans="1:6">
      <c r="A1072" s="138"/>
      <c r="B1072" s="127" t="s">
        <v>633</v>
      </c>
      <c r="C1072" s="128">
        <v>1</v>
      </c>
      <c r="D1072" s="128" t="s">
        <v>1817</v>
      </c>
      <c r="E1072" s="178">
        <v>6996.5737799999988</v>
      </c>
      <c r="F1072" s="135">
        <f t="shared" si="33"/>
        <v>6996.5737799999988</v>
      </c>
    </row>
    <row r="1073" spans="1:6">
      <c r="A1073" s="138"/>
      <c r="B1073" s="127" t="s">
        <v>634</v>
      </c>
      <c r="C1073" s="128">
        <v>1</v>
      </c>
      <c r="D1073" s="128" t="s">
        <v>1817</v>
      </c>
      <c r="E1073" s="178">
        <v>8048.0883262500001</v>
      </c>
      <c r="F1073" s="135">
        <f t="shared" si="33"/>
        <v>8048.0883262500001</v>
      </c>
    </row>
    <row r="1074" spans="1:6">
      <c r="A1074" s="138"/>
      <c r="B1074" s="127" t="s">
        <v>635</v>
      </c>
      <c r="C1074" s="128">
        <v>1</v>
      </c>
      <c r="D1074" s="128" t="s">
        <v>1817</v>
      </c>
      <c r="E1074" s="178">
        <v>6647.7657907500006</v>
      </c>
      <c r="F1074" s="135">
        <f t="shared" si="33"/>
        <v>6647.7657907499997</v>
      </c>
    </row>
    <row r="1075" spans="1:6">
      <c r="A1075" s="138"/>
      <c r="B1075" s="127" t="s">
        <v>636</v>
      </c>
      <c r="C1075" s="128">
        <v>9</v>
      </c>
      <c r="D1075" s="128" t="s">
        <v>1817</v>
      </c>
      <c r="E1075" s="178">
        <v>6103.2418544999982</v>
      </c>
      <c r="F1075" s="135">
        <f t="shared" si="33"/>
        <v>6103.2418544999991</v>
      </c>
    </row>
    <row r="1076" spans="1:6">
      <c r="A1076" s="138"/>
      <c r="B1076" s="127" t="s">
        <v>637</v>
      </c>
      <c r="C1076" s="128">
        <v>1</v>
      </c>
      <c r="D1076" s="128" t="s">
        <v>1817</v>
      </c>
      <c r="E1076" s="178">
        <v>6955.00933575</v>
      </c>
      <c r="F1076" s="135">
        <f t="shared" si="33"/>
        <v>6955.00933575</v>
      </c>
    </row>
    <row r="1077" spans="1:6">
      <c r="A1077" s="138"/>
      <c r="B1077" s="127" t="s">
        <v>638</v>
      </c>
      <c r="C1077" s="128">
        <v>1</v>
      </c>
      <c r="D1077" s="128" t="s">
        <v>1817</v>
      </c>
      <c r="E1077" s="178">
        <v>6955.00933575</v>
      </c>
      <c r="F1077" s="135">
        <f t="shared" si="33"/>
        <v>6955.00933575</v>
      </c>
    </row>
    <row r="1078" spans="1:6">
      <c r="A1078" s="138">
        <v>11415</v>
      </c>
      <c r="B1078" s="127" t="s">
        <v>639</v>
      </c>
      <c r="C1078" s="128">
        <v>1</v>
      </c>
      <c r="D1078" s="128" t="s">
        <v>1817</v>
      </c>
      <c r="E1078" s="178">
        <v>6303.5057294999997</v>
      </c>
      <c r="F1078" s="135">
        <f t="shared" si="33"/>
        <v>6303.5057294999997</v>
      </c>
    </row>
    <row r="1079" spans="1:6">
      <c r="A1079" s="138"/>
      <c r="B1079" s="127" t="s">
        <v>640</v>
      </c>
      <c r="C1079" s="128">
        <v>1</v>
      </c>
      <c r="D1079" s="128" t="s">
        <v>1817</v>
      </c>
      <c r="E1079" s="178">
        <v>7750.4832877499994</v>
      </c>
      <c r="F1079" s="135">
        <f t="shared" si="33"/>
        <v>7750.4832877499994</v>
      </c>
    </row>
    <row r="1080" spans="1:6">
      <c r="A1080" s="138">
        <v>11416</v>
      </c>
      <c r="B1080" s="127" t="s">
        <v>641</v>
      </c>
      <c r="C1080" s="128">
        <v>1</v>
      </c>
      <c r="D1080" s="128" t="s">
        <v>1817</v>
      </c>
      <c r="E1080" s="178">
        <v>7750.4832877499994</v>
      </c>
      <c r="F1080" s="135">
        <f t="shared" si="33"/>
        <v>7750.4832877499994</v>
      </c>
    </row>
    <row r="1081" spans="1:6">
      <c r="A1081" s="138"/>
      <c r="B1081" s="127" t="s">
        <v>642</v>
      </c>
      <c r="C1081" s="128">
        <v>1</v>
      </c>
      <c r="D1081" s="128" t="s">
        <v>1817</v>
      </c>
      <c r="E1081" s="178">
        <v>8420.2302869999985</v>
      </c>
      <c r="F1081" s="135">
        <f t="shared" si="33"/>
        <v>8420.2302869999985</v>
      </c>
    </row>
    <row r="1082" spans="1:6">
      <c r="A1082" s="138"/>
      <c r="B1082" s="127" t="s">
        <v>643</v>
      </c>
      <c r="C1082" s="128">
        <v>1</v>
      </c>
      <c r="D1082" s="128" t="s">
        <v>1817</v>
      </c>
      <c r="E1082" s="178">
        <v>8420.2302869999985</v>
      </c>
      <c r="F1082" s="135">
        <f t="shared" si="33"/>
        <v>8420.2302869999985</v>
      </c>
    </row>
    <row r="1083" spans="1:6">
      <c r="A1083" s="138"/>
      <c r="B1083" s="127" t="s">
        <v>1725</v>
      </c>
      <c r="C1083" s="128">
        <v>1</v>
      </c>
      <c r="D1083" s="128" t="s">
        <v>1817</v>
      </c>
      <c r="E1083" s="178">
        <v>13425.315492749998</v>
      </c>
      <c r="F1083" s="135">
        <f t="shared" si="33"/>
        <v>13425.315492749998</v>
      </c>
    </row>
    <row r="1084" spans="1:6">
      <c r="A1084" s="138"/>
      <c r="B1084" s="127" t="s">
        <v>644</v>
      </c>
      <c r="C1084" s="128">
        <v>1</v>
      </c>
      <c r="D1084" s="128" t="s">
        <v>1817</v>
      </c>
      <c r="E1084" s="178">
        <v>13719.884272499999</v>
      </c>
      <c r="F1084" s="135">
        <f t="shared" si="33"/>
        <v>13719.884272499999</v>
      </c>
    </row>
    <row r="1085" spans="1:6">
      <c r="A1085" s="138"/>
      <c r="B1085" s="127" t="s">
        <v>645</v>
      </c>
      <c r="C1085" s="128">
        <v>1</v>
      </c>
      <c r="D1085" s="128" t="s">
        <v>1817</v>
      </c>
      <c r="E1085" s="178">
        <v>13719.884272499999</v>
      </c>
      <c r="F1085" s="135">
        <f t="shared" si="33"/>
        <v>13719.884272499999</v>
      </c>
    </row>
    <row r="1086" spans="1:6">
      <c r="A1086" s="138"/>
      <c r="B1086" s="127" t="s">
        <v>646</v>
      </c>
      <c r="C1086" s="128">
        <v>1</v>
      </c>
      <c r="D1086" s="128" t="s">
        <v>1817</v>
      </c>
      <c r="E1086" s="178">
        <v>14816.516331749999</v>
      </c>
      <c r="F1086" s="135">
        <f t="shared" si="33"/>
        <v>14816.516331749999</v>
      </c>
    </row>
    <row r="1087" spans="1:6">
      <c r="A1087" s="138"/>
      <c r="B1087" s="127" t="s">
        <v>647</v>
      </c>
      <c r="C1087" s="128">
        <v>1</v>
      </c>
      <c r="D1087" s="128" t="s">
        <v>1817</v>
      </c>
      <c r="E1087" s="178">
        <v>14816.516331749999</v>
      </c>
      <c r="F1087" s="135">
        <f t="shared" si="33"/>
        <v>14816.516331749999</v>
      </c>
    </row>
    <row r="1088" spans="1:6">
      <c r="A1088" s="138"/>
      <c r="B1088" s="127" t="s">
        <v>648</v>
      </c>
      <c r="C1088" s="128">
        <v>1</v>
      </c>
      <c r="D1088" s="128" t="s">
        <v>1817</v>
      </c>
      <c r="E1088" s="178">
        <v>17571.55292025</v>
      </c>
      <c r="F1088" s="135">
        <f t="shared" si="33"/>
        <v>17571.55292025</v>
      </c>
    </row>
    <row r="1089" spans="1:6">
      <c r="A1089" s="138"/>
      <c r="B1089" s="127" t="s">
        <v>649</v>
      </c>
      <c r="C1089" s="128">
        <v>1</v>
      </c>
      <c r="D1089" s="128" t="s">
        <v>1817</v>
      </c>
      <c r="E1089" s="178">
        <v>17571.55292025</v>
      </c>
      <c r="F1089" s="135">
        <f t="shared" si="33"/>
        <v>17571.55292025</v>
      </c>
    </row>
    <row r="1090" spans="1:6">
      <c r="A1090" s="138">
        <v>10043</v>
      </c>
      <c r="B1090" s="127" t="s">
        <v>1165</v>
      </c>
      <c r="C1090" s="128">
        <v>25</v>
      </c>
      <c r="D1090" s="128" t="s">
        <v>655</v>
      </c>
      <c r="E1090" s="178">
        <v>112.224975</v>
      </c>
      <c r="F1090" s="135">
        <f t="shared" si="33"/>
        <v>112.224975</v>
      </c>
    </row>
    <row r="1091" spans="1:6">
      <c r="A1091" s="138"/>
      <c r="B1091" s="127" t="s">
        <v>1726</v>
      </c>
      <c r="C1091" s="128">
        <v>50</v>
      </c>
      <c r="D1091" s="128" t="s">
        <v>655</v>
      </c>
      <c r="E1091" s="178">
        <v>84.890220000000014</v>
      </c>
      <c r="F1091" s="135">
        <f t="shared" si="33"/>
        <v>84.890220000000014</v>
      </c>
    </row>
    <row r="1092" spans="1:6">
      <c r="A1092" s="138"/>
      <c r="B1092" s="127" t="s">
        <v>1166</v>
      </c>
      <c r="C1092" s="128">
        <v>200</v>
      </c>
      <c r="D1092" s="128" t="s">
        <v>655</v>
      </c>
      <c r="E1092" s="178">
        <v>13.469325000000001</v>
      </c>
      <c r="F1092" s="135">
        <f t="shared" si="33"/>
        <v>13.469325000000001</v>
      </c>
    </row>
    <row r="1093" spans="1:6">
      <c r="A1093" s="138"/>
      <c r="B1093" s="127" t="s">
        <v>1167</v>
      </c>
      <c r="C1093" s="128">
        <v>400</v>
      </c>
      <c r="D1093" s="128" t="s">
        <v>1816</v>
      </c>
      <c r="E1093" s="178">
        <v>112.224975</v>
      </c>
      <c r="F1093" s="135">
        <f t="shared" si="33"/>
        <v>112.224975</v>
      </c>
    </row>
    <row r="1094" spans="1:6">
      <c r="A1094" s="138">
        <v>10149</v>
      </c>
      <c r="B1094" s="127" t="s">
        <v>1168</v>
      </c>
      <c r="C1094" s="128">
        <v>40</v>
      </c>
      <c r="D1094" s="128" t="s">
        <v>1816</v>
      </c>
      <c r="E1094" s="178">
        <v>76.542182691243738</v>
      </c>
      <c r="F1094" s="135">
        <f t="shared" si="33"/>
        <v>76.542182691243738</v>
      </c>
    </row>
    <row r="1095" spans="1:6">
      <c r="A1095" s="138"/>
      <c r="B1095" s="127" t="s">
        <v>1169</v>
      </c>
      <c r="C1095" s="128">
        <v>400</v>
      </c>
      <c r="D1095" s="128" t="s">
        <v>1816</v>
      </c>
      <c r="E1095" s="178">
        <v>70.404614757517507</v>
      </c>
      <c r="F1095" s="135">
        <f t="shared" si="33"/>
        <v>70.404614757517507</v>
      </c>
    </row>
    <row r="1096" spans="1:6">
      <c r="A1096" s="138">
        <v>10289</v>
      </c>
      <c r="B1096" s="127" t="s">
        <v>317</v>
      </c>
      <c r="C1096" s="128">
        <v>10</v>
      </c>
      <c r="D1096" s="128" t="s">
        <v>655</v>
      </c>
      <c r="E1096" s="178">
        <v>596.29618500000004</v>
      </c>
      <c r="F1096" s="135">
        <f t="shared" si="33"/>
        <v>596.29618500000004</v>
      </c>
    </row>
    <row r="1097" spans="1:6">
      <c r="A1097" s="138">
        <v>11217</v>
      </c>
      <c r="B1097" s="127" t="s">
        <v>318</v>
      </c>
      <c r="C1097" s="128">
        <v>10</v>
      </c>
      <c r="D1097" s="128" t="s">
        <v>655</v>
      </c>
      <c r="E1097" s="178">
        <v>431.07698921590128</v>
      </c>
      <c r="F1097" s="135">
        <f t="shared" si="33"/>
        <v>431.07698921590128</v>
      </c>
    </row>
    <row r="1098" spans="1:6">
      <c r="A1098" s="138">
        <v>10012</v>
      </c>
      <c r="B1098" s="127" t="s">
        <v>319</v>
      </c>
      <c r="C1098" s="128">
        <v>10</v>
      </c>
      <c r="D1098" s="128" t="s">
        <v>655</v>
      </c>
      <c r="E1098" s="178">
        <v>707.39909999999998</v>
      </c>
      <c r="F1098" s="135">
        <f t="shared" si="33"/>
        <v>707.39910000000009</v>
      </c>
    </row>
    <row r="1099" spans="1:6">
      <c r="A1099" s="138">
        <v>10014</v>
      </c>
      <c r="B1099" s="127" t="s">
        <v>320</v>
      </c>
      <c r="C1099" s="128">
        <v>10</v>
      </c>
      <c r="D1099" s="128" t="s">
        <v>655</v>
      </c>
      <c r="E1099" s="178">
        <v>473.29540500000002</v>
      </c>
      <c r="F1099" s="135">
        <f t="shared" si="33"/>
        <v>473.29540500000002</v>
      </c>
    </row>
    <row r="1100" spans="1:6">
      <c r="A1100" s="138"/>
      <c r="B1100" s="127" t="s">
        <v>1170</v>
      </c>
      <c r="C1100" s="128">
        <v>20</v>
      </c>
      <c r="D1100" s="128" t="s">
        <v>655</v>
      </c>
      <c r="E1100" s="178">
        <v>303.11885999999998</v>
      </c>
      <c r="F1100" s="135">
        <f t="shared" si="33"/>
        <v>303.11885999999998</v>
      </c>
    </row>
    <row r="1101" spans="1:6">
      <c r="A1101" s="138">
        <v>10044</v>
      </c>
      <c r="B1101" s="127" t="s">
        <v>1171</v>
      </c>
      <c r="C1101" s="128">
        <v>25</v>
      </c>
      <c r="D1101" s="128" t="s">
        <v>655</v>
      </c>
      <c r="E1101" s="178">
        <v>112.224975</v>
      </c>
      <c r="F1101" s="135">
        <f t="shared" si="33"/>
        <v>112.224975</v>
      </c>
    </row>
    <row r="1102" spans="1:6">
      <c r="A1102" s="138">
        <v>11435</v>
      </c>
      <c r="B1102" s="127" t="s">
        <v>1727</v>
      </c>
      <c r="C1102" s="128">
        <v>25</v>
      </c>
      <c r="D1102" s="128" t="s">
        <v>655</v>
      </c>
      <c r="E1102" s="178">
        <v>91.058235000000025</v>
      </c>
      <c r="F1102" s="135">
        <f t="shared" si="33"/>
        <v>91.058235000000025</v>
      </c>
    </row>
    <row r="1103" spans="1:6">
      <c r="A1103" s="138"/>
      <c r="B1103" s="127" t="s">
        <v>1172</v>
      </c>
      <c r="C1103" s="128">
        <v>100</v>
      </c>
      <c r="D1103" s="128" t="s">
        <v>655</v>
      </c>
      <c r="E1103" s="178">
        <v>13.469325000000001</v>
      </c>
      <c r="F1103" s="135">
        <f t="shared" si="33"/>
        <v>13.469325000000001</v>
      </c>
    </row>
    <row r="1104" spans="1:6">
      <c r="A1104" s="138"/>
      <c r="B1104" s="127" t="s">
        <v>1173</v>
      </c>
      <c r="C1104" s="128">
        <v>350</v>
      </c>
      <c r="D1104" s="128" t="s">
        <v>1816</v>
      </c>
      <c r="E1104" s="178">
        <v>112.224975</v>
      </c>
      <c r="F1104" s="135">
        <f t="shared" si="33"/>
        <v>112.224975</v>
      </c>
    </row>
    <row r="1105" spans="1:6">
      <c r="A1105" s="138">
        <v>10192</v>
      </c>
      <c r="B1105" s="127" t="s">
        <v>1174</v>
      </c>
      <c r="C1105" s="128">
        <v>40</v>
      </c>
      <c r="D1105" s="128" t="s">
        <v>1816</v>
      </c>
      <c r="E1105" s="178">
        <v>82.679750624969998</v>
      </c>
      <c r="F1105" s="135">
        <f t="shared" si="33"/>
        <v>82.679750624969998</v>
      </c>
    </row>
    <row r="1106" spans="1:6">
      <c r="A1106" s="138"/>
      <c r="B1106" s="127" t="s">
        <v>1175</v>
      </c>
      <c r="C1106" s="128">
        <v>350</v>
      </c>
      <c r="D1106" s="128" t="s">
        <v>1816</v>
      </c>
      <c r="E1106" s="178">
        <v>82.679750624969998</v>
      </c>
      <c r="F1106" s="135">
        <f t="shared" ref="F1106:F1166" si="34">E1106*(100-$F$2)/100</f>
        <v>82.679750624969998</v>
      </c>
    </row>
    <row r="1107" spans="1:6">
      <c r="A1107" s="138">
        <v>10290</v>
      </c>
      <c r="B1107" s="127" t="s">
        <v>321</v>
      </c>
      <c r="C1107" s="128">
        <v>10</v>
      </c>
      <c r="D1107" s="128" t="s">
        <v>655</v>
      </c>
      <c r="E1107" s="178">
        <v>908.42695500000002</v>
      </c>
      <c r="F1107" s="135">
        <f t="shared" si="34"/>
        <v>908.42695500000002</v>
      </c>
    </row>
    <row r="1108" spans="1:6">
      <c r="A1108" s="138">
        <v>10805</v>
      </c>
      <c r="B1108" s="127" t="s">
        <v>322</v>
      </c>
      <c r="C1108" s="128">
        <v>10</v>
      </c>
      <c r="D1108" s="128" t="s">
        <v>655</v>
      </c>
      <c r="E1108" s="178">
        <v>496.66420500000004</v>
      </c>
      <c r="F1108" s="135">
        <f t="shared" si="34"/>
        <v>496.66420500000009</v>
      </c>
    </row>
    <row r="1109" spans="1:6">
      <c r="A1109" s="138">
        <v>11012</v>
      </c>
      <c r="B1109" s="127" t="s">
        <v>323</v>
      </c>
      <c r="C1109" s="128">
        <v>10</v>
      </c>
      <c r="D1109" s="128" t="s">
        <v>655</v>
      </c>
      <c r="E1109" s="178">
        <v>1046.4264600000001</v>
      </c>
      <c r="F1109" s="135">
        <f t="shared" si="34"/>
        <v>1046.4264600000001</v>
      </c>
    </row>
    <row r="1110" spans="1:6">
      <c r="A1110" s="138"/>
      <c r="B1110" s="127" t="s">
        <v>324</v>
      </c>
      <c r="C1110" s="128">
        <v>10</v>
      </c>
      <c r="D1110" s="128" t="s">
        <v>655</v>
      </c>
      <c r="E1110" s="178">
        <v>620.6195283456824</v>
      </c>
      <c r="F1110" s="135">
        <f t="shared" si="34"/>
        <v>620.6195283456824</v>
      </c>
    </row>
    <row r="1111" spans="1:6">
      <c r="A1111" s="138"/>
      <c r="B1111" s="127" t="s">
        <v>1176</v>
      </c>
      <c r="C1111" s="128">
        <v>60</v>
      </c>
      <c r="D1111" s="128" t="s">
        <v>1816</v>
      </c>
      <c r="E1111" s="178">
        <v>772.64074499999981</v>
      </c>
      <c r="F1111" s="135">
        <f t="shared" si="34"/>
        <v>772.64074499999992</v>
      </c>
    </row>
    <row r="1112" spans="1:6">
      <c r="A1112" s="138"/>
      <c r="B1112" s="127" t="s">
        <v>1177</v>
      </c>
      <c r="C1112" s="128">
        <v>100</v>
      </c>
      <c r="D1112" s="128" t="s">
        <v>655</v>
      </c>
      <c r="E1112" s="178">
        <v>20.943037879841249</v>
      </c>
      <c r="F1112" s="135">
        <f t="shared" si="34"/>
        <v>20.943037879841249</v>
      </c>
    </row>
    <row r="1113" spans="1:6">
      <c r="A1113" s="138">
        <v>10045</v>
      </c>
      <c r="B1113" s="127" t="s">
        <v>1178</v>
      </c>
      <c r="C1113" s="128">
        <v>20</v>
      </c>
      <c r="D1113" s="128" t="s">
        <v>655</v>
      </c>
      <c r="E1113" s="178">
        <v>112.224975</v>
      </c>
      <c r="F1113" s="135">
        <f t="shared" si="34"/>
        <v>112.224975</v>
      </c>
    </row>
    <row r="1114" spans="1:6">
      <c r="A1114" s="138">
        <v>11436</v>
      </c>
      <c r="B1114" s="127" t="s">
        <v>1728</v>
      </c>
      <c r="C1114" s="128">
        <v>70</v>
      </c>
      <c r="D1114" s="128" t="s">
        <v>655</v>
      </c>
      <c r="E1114" s="178">
        <v>91.058235000000025</v>
      </c>
      <c r="F1114" s="135">
        <f t="shared" si="34"/>
        <v>91.058235000000025</v>
      </c>
    </row>
    <row r="1115" spans="1:6">
      <c r="A1115" s="138"/>
      <c r="B1115" s="127" t="s">
        <v>1179</v>
      </c>
      <c r="C1115" s="128">
        <v>100</v>
      </c>
      <c r="D1115" s="128" t="s">
        <v>655</v>
      </c>
      <c r="E1115" s="178">
        <v>28.131</v>
      </c>
      <c r="F1115" s="135">
        <f t="shared" si="34"/>
        <v>28.131</v>
      </c>
    </row>
    <row r="1116" spans="1:6">
      <c r="A1116" s="138">
        <v>11165</v>
      </c>
      <c r="B1116" s="127" t="s">
        <v>1180</v>
      </c>
      <c r="C1116" s="128">
        <v>20</v>
      </c>
      <c r="D1116" s="128" t="s">
        <v>655</v>
      </c>
      <c r="E1116" s="178">
        <v>163.80485999999996</v>
      </c>
      <c r="F1116" s="135">
        <f t="shared" si="34"/>
        <v>163.80485999999996</v>
      </c>
    </row>
    <row r="1117" spans="1:6">
      <c r="A1117" s="138"/>
      <c r="B1117" s="127" t="s">
        <v>1181</v>
      </c>
      <c r="C1117" s="128">
        <v>100</v>
      </c>
      <c r="D1117" s="128" t="s">
        <v>655</v>
      </c>
      <c r="E1117" s="178">
        <v>39.040185000000001</v>
      </c>
      <c r="F1117" s="135">
        <f t="shared" si="34"/>
        <v>39.040185000000001</v>
      </c>
    </row>
    <row r="1118" spans="1:6">
      <c r="A1118" s="138"/>
      <c r="B1118" s="127" t="s">
        <v>1182</v>
      </c>
      <c r="C1118" s="128">
        <v>400</v>
      </c>
      <c r="D1118" s="128" t="s">
        <v>655</v>
      </c>
      <c r="E1118" s="178">
        <v>13.469325000000001</v>
      </c>
      <c r="F1118" s="135">
        <f t="shared" si="34"/>
        <v>13.469325000000001</v>
      </c>
    </row>
    <row r="1119" spans="1:6">
      <c r="A1119" s="138"/>
      <c r="B1119" s="127" t="s">
        <v>1183</v>
      </c>
      <c r="C1119" s="128">
        <v>400</v>
      </c>
      <c r="D1119" s="128" t="s">
        <v>1816</v>
      </c>
      <c r="E1119" s="178">
        <v>112.224975</v>
      </c>
      <c r="F1119" s="135">
        <f t="shared" si="34"/>
        <v>112.224975</v>
      </c>
    </row>
    <row r="1120" spans="1:6">
      <c r="A1120" s="138">
        <v>10148</v>
      </c>
      <c r="B1120" s="127" t="s">
        <v>1184</v>
      </c>
      <c r="C1120" s="128">
        <v>40</v>
      </c>
      <c r="D1120" s="128" t="s">
        <v>1816</v>
      </c>
      <c r="E1120" s="178">
        <v>82.679750624969998</v>
      </c>
      <c r="F1120" s="135">
        <f t="shared" si="34"/>
        <v>82.679750624969998</v>
      </c>
    </row>
    <row r="1121" spans="1:6">
      <c r="A1121" s="138"/>
      <c r="B1121" s="127" t="s">
        <v>1185</v>
      </c>
      <c r="C1121" s="128">
        <v>300</v>
      </c>
      <c r="D1121" s="128" t="s">
        <v>1816</v>
      </c>
      <c r="E1121" s="178">
        <v>78.708383138441263</v>
      </c>
      <c r="F1121" s="135">
        <f t="shared" si="34"/>
        <v>78.708383138441263</v>
      </c>
    </row>
    <row r="1122" spans="1:6">
      <c r="A1122" s="138"/>
      <c r="B1122" s="127" t="s">
        <v>1186</v>
      </c>
      <c r="C1122" s="128">
        <v>200</v>
      </c>
      <c r="D1122" s="128" t="s">
        <v>655</v>
      </c>
      <c r="E1122" s="178">
        <v>24.929025000000003</v>
      </c>
      <c r="F1122" s="135">
        <f t="shared" si="34"/>
        <v>24.929025000000003</v>
      </c>
    </row>
    <row r="1123" spans="1:6">
      <c r="A1123" s="138">
        <v>10046</v>
      </c>
      <c r="B1123" s="127" t="s">
        <v>1187</v>
      </c>
      <c r="C1123" s="128">
        <v>10</v>
      </c>
      <c r="D1123" s="128" t="s">
        <v>655</v>
      </c>
      <c r="E1123" s="178">
        <v>136.47010499999999</v>
      </c>
      <c r="F1123" s="135">
        <f t="shared" si="34"/>
        <v>136.47010499999999</v>
      </c>
    </row>
    <row r="1124" spans="1:6">
      <c r="A1124" s="138">
        <v>11437</v>
      </c>
      <c r="B1124" s="127" t="s">
        <v>1729</v>
      </c>
      <c r="C1124" s="128">
        <v>20</v>
      </c>
      <c r="D1124" s="128" t="s">
        <v>655</v>
      </c>
      <c r="E1124" s="178">
        <v>114.81172392506626</v>
      </c>
      <c r="F1124" s="135">
        <f t="shared" si="34"/>
        <v>114.81172392506625</v>
      </c>
    </row>
    <row r="1125" spans="1:6">
      <c r="A1125" s="138"/>
      <c r="B1125" s="127" t="s">
        <v>1188</v>
      </c>
      <c r="C1125" s="128">
        <v>50</v>
      </c>
      <c r="D1125" s="128" t="s">
        <v>655</v>
      </c>
      <c r="E1125" s="178">
        <v>37.276290000000003</v>
      </c>
      <c r="F1125" s="135">
        <f t="shared" si="34"/>
        <v>37.276290000000003</v>
      </c>
    </row>
    <row r="1126" spans="1:6">
      <c r="A1126" s="138"/>
      <c r="B1126" s="127" t="s">
        <v>1189</v>
      </c>
      <c r="C1126" s="128">
        <v>100</v>
      </c>
      <c r="D1126" s="128" t="s">
        <v>655</v>
      </c>
      <c r="E1126" s="178">
        <v>43.444305000000007</v>
      </c>
      <c r="F1126" s="135">
        <f t="shared" si="34"/>
        <v>43.444305000000007</v>
      </c>
    </row>
    <row r="1127" spans="1:6">
      <c r="A1127" s="138"/>
      <c r="B1127" s="127" t="s">
        <v>1190</v>
      </c>
      <c r="C1127" s="128">
        <v>120</v>
      </c>
      <c r="D1127" s="128" t="s">
        <v>655</v>
      </c>
      <c r="E1127" s="178">
        <v>68.138835</v>
      </c>
      <c r="F1127" s="135">
        <f t="shared" si="34"/>
        <v>68.138835</v>
      </c>
    </row>
    <row r="1128" spans="1:6">
      <c r="A1128" s="138"/>
      <c r="B1128" s="127" t="s">
        <v>1191</v>
      </c>
      <c r="C1128" s="128">
        <v>200</v>
      </c>
      <c r="D1128" s="128" t="s">
        <v>1816</v>
      </c>
      <c r="E1128" s="178">
        <v>136.47010499999999</v>
      </c>
      <c r="F1128" s="135">
        <f t="shared" si="34"/>
        <v>136.47010499999999</v>
      </c>
    </row>
    <row r="1129" spans="1:6">
      <c r="A1129" s="138">
        <v>10193</v>
      </c>
      <c r="B1129" s="127" t="s">
        <v>1192</v>
      </c>
      <c r="C1129" s="128">
        <v>30</v>
      </c>
      <c r="D1129" s="128" t="s">
        <v>1816</v>
      </c>
      <c r="E1129" s="178">
        <v>104.73123000000001</v>
      </c>
      <c r="F1129" s="135">
        <f t="shared" si="34"/>
        <v>104.73123000000001</v>
      </c>
    </row>
    <row r="1130" spans="1:6">
      <c r="A1130" s="138"/>
      <c r="B1130" s="127" t="s">
        <v>1193</v>
      </c>
      <c r="C1130" s="128">
        <v>200</v>
      </c>
      <c r="D1130" s="128" t="s">
        <v>1816</v>
      </c>
      <c r="E1130" s="178">
        <v>100.37038761041626</v>
      </c>
      <c r="F1130" s="135">
        <f t="shared" si="34"/>
        <v>100.37038761041626</v>
      </c>
    </row>
    <row r="1131" spans="1:6">
      <c r="A1131" s="138">
        <v>10047</v>
      </c>
      <c r="B1131" s="127" t="s">
        <v>1194</v>
      </c>
      <c r="C1131" s="128">
        <v>20</v>
      </c>
      <c r="D1131" s="128" t="s">
        <v>655</v>
      </c>
      <c r="E1131" s="178">
        <v>199.50969000000001</v>
      </c>
      <c r="F1131" s="135">
        <f t="shared" si="34"/>
        <v>199.50969000000001</v>
      </c>
    </row>
    <row r="1132" spans="1:6">
      <c r="A1132" s="138">
        <v>11438</v>
      </c>
      <c r="B1132" s="127" t="s">
        <v>1730</v>
      </c>
      <c r="C1132" s="128">
        <v>20</v>
      </c>
      <c r="D1132" s="128" t="s">
        <v>655</v>
      </c>
      <c r="E1132" s="178">
        <v>149.83196448809247</v>
      </c>
      <c r="F1132" s="135">
        <f t="shared" si="34"/>
        <v>149.83196448809247</v>
      </c>
    </row>
    <row r="1133" spans="1:6">
      <c r="A1133" s="138">
        <v>11079</v>
      </c>
      <c r="B1133" s="127" t="s">
        <v>1195</v>
      </c>
      <c r="C1133" s="128">
        <v>100</v>
      </c>
      <c r="D1133" s="128" t="s">
        <v>655</v>
      </c>
      <c r="E1133" s="178">
        <v>47.410260000000001</v>
      </c>
      <c r="F1133" s="135">
        <f t="shared" si="34"/>
        <v>47.410260000000001</v>
      </c>
    </row>
    <row r="1134" spans="1:6">
      <c r="A1134" s="138">
        <v>11166</v>
      </c>
      <c r="B1134" s="127" t="s">
        <v>1731</v>
      </c>
      <c r="C1134" s="128">
        <v>20</v>
      </c>
      <c r="D1134" s="128" t="s">
        <v>655</v>
      </c>
      <c r="E1134" s="178">
        <v>294.29938500000003</v>
      </c>
      <c r="F1134" s="135">
        <f t="shared" si="34"/>
        <v>294.29938500000003</v>
      </c>
    </row>
    <row r="1135" spans="1:6">
      <c r="A1135" s="138"/>
      <c r="B1135" s="127" t="s">
        <v>1196</v>
      </c>
      <c r="C1135" s="128">
        <v>40</v>
      </c>
      <c r="D1135" s="128" t="s">
        <v>655</v>
      </c>
      <c r="E1135" s="178">
        <v>106.04572499999999</v>
      </c>
      <c r="F1135" s="135">
        <f t="shared" si="34"/>
        <v>106.04572499999999</v>
      </c>
    </row>
    <row r="1136" spans="1:6">
      <c r="A1136" s="138"/>
      <c r="B1136" s="127" t="s">
        <v>1197</v>
      </c>
      <c r="C1136" s="128">
        <v>150</v>
      </c>
      <c r="D1136" s="128" t="s">
        <v>1816</v>
      </c>
      <c r="E1136" s="178">
        <v>199.07152499999998</v>
      </c>
      <c r="F1136" s="135">
        <f t="shared" si="34"/>
        <v>199.07152499999995</v>
      </c>
    </row>
    <row r="1137" spans="1:6">
      <c r="A1137" s="138">
        <v>10147</v>
      </c>
      <c r="B1137" s="127" t="s">
        <v>1198</v>
      </c>
      <c r="C1137" s="128">
        <v>25</v>
      </c>
      <c r="D1137" s="128" t="s">
        <v>1816</v>
      </c>
      <c r="E1137" s="178">
        <v>136.112694989175</v>
      </c>
      <c r="F1137" s="135">
        <f t="shared" si="34"/>
        <v>136.112694989175</v>
      </c>
    </row>
    <row r="1138" spans="1:6">
      <c r="A1138" s="138"/>
      <c r="B1138" s="127" t="s">
        <v>1199</v>
      </c>
      <c r="C1138" s="128">
        <v>150</v>
      </c>
      <c r="D1138" s="128" t="s">
        <v>1816</v>
      </c>
      <c r="E1138" s="178">
        <v>132.50236091051252</v>
      </c>
      <c r="F1138" s="135">
        <f t="shared" si="34"/>
        <v>132.50236091051252</v>
      </c>
    </row>
    <row r="1139" spans="1:6">
      <c r="A1139" s="138">
        <v>10287</v>
      </c>
      <c r="B1139" s="127" t="s">
        <v>1200</v>
      </c>
      <c r="C1139" s="128">
        <v>20</v>
      </c>
      <c r="D1139" s="128" t="s">
        <v>655</v>
      </c>
      <c r="E1139" s="178">
        <v>277.98616500000003</v>
      </c>
      <c r="F1139" s="135">
        <f t="shared" si="34"/>
        <v>277.98616500000003</v>
      </c>
    </row>
    <row r="1140" spans="1:6">
      <c r="A1140" s="138">
        <v>10879</v>
      </c>
      <c r="B1140" s="127" t="s">
        <v>1201</v>
      </c>
      <c r="C1140" s="128">
        <v>20</v>
      </c>
      <c r="D1140" s="128" t="s">
        <v>655</v>
      </c>
      <c r="E1140" s="178">
        <v>196.43130000000002</v>
      </c>
      <c r="F1140" s="135">
        <f t="shared" si="34"/>
        <v>196.43130000000002</v>
      </c>
    </row>
    <row r="1141" spans="1:6">
      <c r="A1141" s="138">
        <v>11080</v>
      </c>
      <c r="B1141" s="127" t="s">
        <v>1202</v>
      </c>
      <c r="C1141" s="128">
        <v>150</v>
      </c>
      <c r="D1141" s="128" t="s">
        <v>655</v>
      </c>
      <c r="E1141" s="178">
        <v>68.138835</v>
      </c>
      <c r="F1141" s="135">
        <f t="shared" si="34"/>
        <v>68.138835</v>
      </c>
    </row>
    <row r="1142" spans="1:6">
      <c r="A1142" s="138"/>
      <c r="B1142" s="127" t="s">
        <v>1203</v>
      </c>
      <c r="C1142" s="128">
        <v>70</v>
      </c>
      <c r="D1142" s="128" t="s">
        <v>1816</v>
      </c>
      <c r="E1142" s="178">
        <v>281.51395500000007</v>
      </c>
      <c r="F1142" s="135">
        <f t="shared" si="34"/>
        <v>281.51395500000007</v>
      </c>
    </row>
    <row r="1143" spans="1:6">
      <c r="A1143" s="138"/>
      <c r="B1143" s="127" t="s">
        <v>1204</v>
      </c>
      <c r="C1143" s="128">
        <v>30</v>
      </c>
      <c r="D1143" s="128" t="s">
        <v>1816</v>
      </c>
      <c r="E1143" s="178">
        <v>224.20422000000002</v>
      </c>
      <c r="F1143" s="135">
        <f t="shared" si="34"/>
        <v>224.20422000000002</v>
      </c>
    </row>
    <row r="1144" spans="1:6">
      <c r="A1144" s="138"/>
      <c r="B1144" s="127" t="s">
        <v>1205</v>
      </c>
      <c r="C1144" s="128">
        <v>140</v>
      </c>
      <c r="D1144" s="128" t="s">
        <v>1816</v>
      </c>
      <c r="E1144" s="178">
        <v>219.87244561414499</v>
      </c>
      <c r="F1144" s="135">
        <f t="shared" si="34"/>
        <v>219.87244561414499</v>
      </c>
    </row>
    <row r="1145" spans="1:6">
      <c r="A1145" s="138">
        <v>10156</v>
      </c>
      <c r="B1145" s="127" t="s">
        <v>1206</v>
      </c>
      <c r="C1145" s="128">
        <v>10</v>
      </c>
      <c r="D1145" s="128" t="s">
        <v>655</v>
      </c>
      <c r="E1145" s="178">
        <v>330.45361500000001</v>
      </c>
      <c r="F1145" s="135">
        <f t="shared" si="34"/>
        <v>330.45361500000001</v>
      </c>
    </row>
    <row r="1146" spans="1:6">
      <c r="A1146" s="138">
        <v>10641</v>
      </c>
      <c r="B1146" s="127" t="s">
        <v>1207</v>
      </c>
      <c r="C1146" s="128">
        <v>10</v>
      </c>
      <c r="D1146" s="128" t="s">
        <v>655</v>
      </c>
      <c r="E1146" s="178">
        <v>228.170175</v>
      </c>
      <c r="F1146" s="135">
        <f t="shared" si="34"/>
        <v>228.17017500000003</v>
      </c>
    </row>
    <row r="1147" spans="1:6">
      <c r="A1147" s="138"/>
      <c r="B1147" s="127" t="s">
        <v>1208</v>
      </c>
      <c r="C1147" s="128">
        <v>25</v>
      </c>
      <c r="D1147" s="128" t="s">
        <v>655</v>
      </c>
      <c r="E1147" s="178">
        <v>116.19093000000001</v>
      </c>
      <c r="F1147" s="135">
        <f t="shared" si="34"/>
        <v>116.19093000000001</v>
      </c>
    </row>
    <row r="1148" spans="1:6">
      <c r="A1148" s="138">
        <v>11488</v>
      </c>
      <c r="B1148" s="127" t="s">
        <v>1209</v>
      </c>
      <c r="C1148" s="128">
        <v>20</v>
      </c>
      <c r="D1148" s="128" t="s">
        <v>1816</v>
      </c>
      <c r="E1148" s="178">
        <v>281.60915835927381</v>
      </c>
      <c r="F1148" s="135">
        <f t="shared" si="34"/>
        <v>281.60915835927381</v>
      </c>
    </row>
    <row r="1149" spans="1:6">
      <c r="A1149" s="138">
        <v>10288</v>
      </c>
      <c r="B1149" s="127" t="s">
        <v>1210</v>
      </c>
      <c r="C1149" s="128">
        <v>10</v>
      </c>
      <c r="D1149" s="128" t="s">
        <v>655</v>
      </c>
      <c r="E1149" s="178">
        <v>399.22305</v>
      </c>
      <c r="F1149" s="135">
        <f t="shared" si="34"/>
        <v>399.22305</v>
      </c>
    </row>
    <row r="1150" spans="1:6">
      <c r="A1150" s="138">
        <v>10758</v>
      </c>
      <c r="B1150" s="127" t="s">
        <v>1211</v>
      </c>
      <c r="C1150" s="128">
        <v>10</v>
      </c>
      <c r="D1150" s="128" t="s">
        <v>655</v>
      </c>
      <c r="E1150" s="178">
        <v>337.56933657854256</v>
      </c>
      <c r="F1150" s="135">
        <f t="shared" si="34"/>
        <v>337.56933657854256</v>
      </c>
    </row>
    <row r="1151" spans="1:6">
      <c r="A1151" s="138"/>
      <c r="B1151" s="127" t="s">
        <v>1212</v>
      </c>
      <c r="C1151" s="128">
        <v>25</v>
      </c>
      <c r="D1151" s="128" t="s">
        <v>655</v>
      </c>
      <c r="E1151" s="178">
        <v>132.50415000000001</v>
      </c>
      <c r="F1151" s="135">
        <f t="shared" si="34"/>
        <v>132.50415000000001</v>
      </c>
    </row>
    <row r="1152" spans="1:6">
      <c r="A1152" s="138"/>
      <c r="B1152" s="127" t="s">
        <v>1213</v>
      </c>
      <c r="C1152" s="128">
        <v>40</v>
      </c>
      <c r="D1152" s="128" t="s">
        <v>1816</v>
      </c>
      <c r="E1152" s="178">
        <v>306.15943009417873</v>
      </c>
      <c r="F1152" s="135">
        <f t="shared" si="34"/>
        <v>306.15943009417873</v>
      </c>
    </row>
    <row r="1153" spans="1:6">
      <c r="A1153" s="138">
        <v>11020</v>
      </c>
      <c r="B1153" s="127" t="s">
        <v>1214</v>
      </c>
      <c r="C1153" s="128">
        <v>10</v>
      </c>
      <c r="D1153" s="128" t="s">
        <v>655</v>
      </c>
      <c r="E1153" s="178">
        <v>457.85851500000007</v>
      </c>
      <c r="F1153" s="135">
        <f t="shared" si="34"/>
        <v>457.85851500000007</v>
      </c>
    </row>
    <row r="1154" spans="1:6">
      <c r="A1154" s="138">
        <v>10749</v>
      </c>
      <c r="B1154" s="127" t="s">
        <v>1215</v>
      </c>
      <c r="C1154" s="128">
        <v>10</v>
      </c>
      <c r="D1154" s="128" t="s">
        <v>655</v>
      </c>
      <c r="E1154" s="178">
        <v>390.41480999999999</v>
      </c>
      <c r="F1154" s="135">
        <f t="shared" si="34"/>
        <v>390.41480999999999</v>
      </c>
    </row>
    <row r="1155" spans="1:6">
      <c r="A1155" s="138"/>
      <c r="B1155" s="127" t="s">
        <v>1732</v>
      </c>
      <c r="C1155" s="128">
        <v>6</v>
      </c>
      <c r="D1155" s="128" t="s">
        <v>655</v>
      </c>
      <c r="E1155" s="178">
        <v>17992.8105</v>
      </c>
      <c r="F1155" s="135">
        <f t="shared" si="34"/>
        <v>17992.8105</v>
      </c>
    </row>
    <row r="1156" spans="1:6">
      <c r="A1156" s="138"/>
      <c r="B1156" s="127" t="s">
        <v>1733</v>
      </c>
      <c r="C1156" s="128">
        <v>3</v>
      </c>
      <c r="D1156" s="128" t="s">
        <v>655</v>
      </c>
      <c r="E1156" s="178">
        <v>19760.0445</v>
      </c>
      <c r="F1156" s="135">
        <f t="shared" si="34"/>
        <v>19760.0445</v>
      </c>
    </row>
    <row r="1157" spans="1:6">
      <c r="A1157" s="138">
        <v>11615</v>
      </c>
      <c r="B1157" s="127" t="s">
        <v>1734</v>
      </c>
      <c r="C1157" s="128">
        <v>3</v>
      </c>
      <c r="D1157" s="128" t="s">
        <v>655</v>
      </c>
      <c r="E1157" s="178">
        <v>24013.132500000003</v>
      </c>
      <c r="F1157" s="135">
        <f t="shared" si="34"/>
        <v>24013.132500000003</v>
      </c>
    </row>
    <row r="1158" spans="1:6">
      <c r="A1158" s="138"/>
      <c r="B1158" s="127" t="s">
        <v>1735</v>
      </c>
      <c r="C1158" s="128">
        <v>3</v>
      </c>
      <c r="D1158" s="128" t="s">
        <v>655</v>
      </c>
      <c r="E1158" s="178">
        <v>19379.146500000003</v>
      </c>
      <c r="F1158" s="135">
        <f t="shared" si="34"/>
        <v>19379.146500000003</v>
      </c>
    </row>
    <row r="1159" spans="1:6">
      <c r="A1159" s="138">
        <v>11401</v>
      </c>
      <c r="B1159" s="127" t="s">
        <v>1736</v>
      </c>
      <c r="C1159" s="128">
        <v>3</v>
      </c>
      <c r="D1159" s="128" t="s">
        <v>655</v>
      </c>
      <c r="E1159" s="178">
        <v>20646.422999999999</v>
      </c>
      <c r="F1159" s="135">
        <f t="shared" si="34"/>
        <v>20646.422999999999</v>
      </c>
    </row>
    <row r="1160" spans="1:6">
      <c r="A1160" s="138"/>
      <c r="B1160" s="127" t="s">
        <v>1737</v>
      </c>
      <c r="C1160" s="128">
        <v>3</v>
      </c>
      <c r="D1160" s="128" t="s">
        <v>655</v>
      </c>
      <c r="E1160" s="178">
        <v>25171.891500000002</v>
      </c>
      <c r="F1160" s="135">
        <f t="shared" si="34"/>
        <v>25171.891500000005</v>
      </c>
    </row>
    <row r="1161" spans="1:6">
      <c r="A1161" s="138"/>
      <c r="B1161" s="127" t="s">
        <v>650</v>
      </c>
      <c r="C1161" s="128">
        <v>3</v>
      </c>
      <c r="D1161" s="128" t="s">
        <v>655</v>
      </c>
      <c r="E1161" s="178">
        <v>8756.4014999999999</v>
      </c>
      <c r="F1161" s="135">
        <f t="shared" si="34"/>
        <v>8756.4014999999999</v>
      </c>
    </row>
    <row r="1162" spans="1:6">
      <c r="A1162" s="138"/>
      <c r="B1162" s="127" t="s">
        <v>651</v>
      </c>
      <c r="C1162" s="128">
        <v>3</v>
      </c>
      <c r="D1162" s="128" t="s">
        <v>655</v>
      </c>
      <c r="E1162" s="178">
        <v>10507.5705</v>
      </c>
      <c r="F1162" s="135">
        <f t="shared" si="34"/>
        <v>10507.5705</v>
      </c>
    </row>
    <row r="1163" spans="1:6">
      <c r="A1163" s="138"/>
      <c r="B1163" s="127" t="s">
        <v>652</v>
      </c>
      <c r="C1163" s="128">
        <v>3</v>
      </c>
      <c r="D1163" s="128" t="s">
        <v>655</v>
      </c>
      <c r="E1163" s="178">
        <v>12509.542500000001</v>
      </c>
      <c r="F1163" s="135">
        <f t="shared" si="34"/>
        <v>12509.542500000003</v>
      </c>
    </row>
    <row r="1164" spans="1:6">
      <c r="A1164" s="138">
        <v>10157</v>
      </c>
      <c r="B1164" s="127" t="s">
        <v>653</v>
      </c>
      <c r="C1164" s="128">
        <v>3</v>
      </c>
      <c r="D1164" s="128" t="s">
        <v>655</v>
      </c>
      <c r="E1164" s="178">
        <v>9037.098</v>
      </c>
      <c r="F1164" s="135">
        <f t="shared" si="34"/>
        <v>9037.098</v>
      </c>
    </row>
    <row r="1165" spans="1:6">
      <c r="A1165" s="138"/>
      <c r="B1165" s="127" t="s">
        <v>325</v>
      </c>
      <c r="C1165" s="128">
        <v>3</v>
      </c>
      <c r="D1165" s="128" t="s">
        <v>655</v>
      </c>
      <c r="E1165" s="178">
        <v>11009.166000000001</v>
      </c>
      <c r="F1165" s="135">
        <f t="shared" si="34"/>
        <v>11009.166000000001</v>
      </c>
    </row>
    <row r="1166" spans="1:6">
      <c r="A1166" s="138"/>
      <c r="B1166" s="127" t="s">
        <v>654</v>
      </c>
      <c r="C1166" s="128">
        <v>3</v>
      </c>
      <c r="D1166" s="128" t="s">
        <v>655</v>
      </c>
      <c r="E1166" s="178">
        <v>14360.923500000001</v>
      </c>
      <c r="F1166" s="135">
        <f t="shared" si="34"/>
        <v>14360.923500000001</v>
      </c>
    </row>
    <row r="1167" spans="1:6">
      <c r="A1167" s="138"/>
      <c r="B1167" s="127" t="s">
        <v>326</v>
      </c>
      <c r="C1167" s="128">
        <v>1</v>
      </c>
      <c r="D1167" s="128" t="s">
        <v>655</v>
      </c>
      <c r="E1167" s="178">
        <v>22574.202000000001</v>
      </c>
      <c r="F1167" s="135">
        <f t="shared" ref="F1167:F1209" si="35">E1167*(100-$F$2)/100</f>
        <v>22574.202000000001</v>
      </c>
    </row>
    <row r="1168" spans="1:6">
      <c r="A1168" s="138"/>
      <c r="B1168" s="127" t="s">
        <v>1738</v>
      </c>
      <c r="C1168" s="128">
        <v>1</v>
      </c>
      <c r="D1168" s="128" t="s">
        <v>655</v>
      </c>
      <c r="E1168" s="178">
        <v>37365</v>
      </c>
      <c r="F1168" s="135">
        <f t="shared" si="35"/>
        <v>37365</v>
      </c>
    </row>
    <row r="1169" spans="1:8">
      <c r="A1169" s="138">
        <v>10712</v>
      </c>
      <c r="B1169" s="127" t="s">
        <v>1739</v>
      </c>
      <c r="C1169" s="128">
        <v>3</v>
      </c>
      <c r="D1169" s="128" t="s">
        <v>655</v>
      </c>
      <c r="E1169" s="178">
        <v>14198.1792</v>
      </c>
      <c r="F1169" s="135">
        <f t="shared" si="35"/>
        <v>14198.179200000002</v>
      </c>
    </row>
    <row r="1170" spans="1:8">
      <c r="A1170" s="138"/>
      <c r="B1170" s="127" t="s">
        <v>1740</v>
      </c>
      <c r="C1170" s="128">
        <v>3</v>
      </c>
      <c r="D1170" s="128" t="s">
        <v>655</v>
      </c>
      <c r="E1170" s="178">
        <v>16304.302600000001</v>
      </c>
      <c r="F1170" s="135">
        <f t="shared" si="35"/>
        <v>16304.302600000001</v>
      </c>
    </row>
    <row r="1171" spans="1:8">
      <c r="A1171" s="138"/>
      <c r="B1171" s="127" t="s">
        <v>1741</v>
      </c>
      <c r="C1171" s="128">
        <v>1</v>
      </c>
      <c r="D1171" s="128" t="s">
        <v>655</v>
      </c>
      <c r="E1171" s="178">
        <v>16757.255400000002</v>
      </c>
      <c r="F1171" s="135">
        <f t="shared" si="35"/>
        <v>16757.255400000002</v>
      </c>
    </row>
    <row r="1172" spans="1:8">
      <c r="A1172" s="138"/>
      <c r="B1172" s="127" t="s">
        <v>1742</v>
      </c>
      <c r="C1172" s="128">
        <v>3</v>
      </c>
      <c r="D1172" s="128" t="s">
        <v>655</v>
      </c>
      <c r="E1172" s="178">
        <v>19032.288500000002</v>
      </c>
      <c r="F1172" s="135">
        <f t="shared" si="35"/>
        <v>19032.288500000002</v>
      </c>
    </row>
    <row r="1173" spans="1:8">
      <c r="A1173" s="138"/>
      <c r="B1173" s="127" t="s">
        <v>1743</v>
      </c>
      <c r="C1173" s="128">
        <v>3</v>
      </c>
      <c r="D1173" s="128" t="s">
        <v>655</v>
      </c>
      <c r="E1173" s="178">
        <v>19857.2464</v>
      </c>
      <c r="F1173" s="135">
        <f t="shared" si="35"/>
        <v>19857.2464</v>
      </c>
    </row>
    <row r="1174" spans="1:8">
      <c r="A1174" s="138">
        <v>11053</v>
      </c>
      <c r="B1174" s="127" t="s">
        <v>1744</v>
      </c>
      <c r="C1174" s="128">
        <v>1</v>
      </c>
      <c r="D1174" s="128" t="s">
        <v>655</v>
      </c>
      <c r="E1174" s="178">
        <v>142439.36880000003</v>
      </c>
      <c r="F1174" s="135">
        <f t="shared" si="35"/>
        <v>142439.36880000003</v>
      </c>
      <c r="H1174" s="182"/>
    </row>
    <row r="1175" spans="1:8">
      <c r="A1175" s="138"/>
      <c r="B1175" s="127" t="s">
        <v>1216</v>
      </c>
      <c r="C1175" s="128">
        <v>1</v>
      </c>
      <c r="D1175" s="128" t="s">
        <v>655</v>
      </c>
      <c r="E1175" s="178">
        <v>17880.383757285003</v>
      </c>
      <c r="F1175" s="135">
        <f t="shared" si="35"/>
        <v>17880.383757285003</v>
      </c>
      <c r="H1175" s="182"/>
    </row>
    <row r="1176" spans="1:8">
      <c r="A1176" s="138">
        <v>11209</v>
      </c>
      <c r="B1176" s="127" t="s">
        <v>1217</v>
      </c>
      <c r="C1176" s="128">
        <v>200</v>
      </c>
      <c r="D1176" s="128" t="s">
        <v>655</v>
      </c>
      <c r="E1176" s="178">
        <v>99.492666000000014</v>
      </c>
      <c r="F1176" s="135">
        <f t="shared" si="35"/>
        <v>99.492666000000014</v>
      </c>
    </row>
    <row r="1177" spans="1:8">
      <c r="A1177" s="138">
        <v>11056</v>
      </c>
      <c r="B1177" s="127" t="s">
        <v>1218</v>
      </c>
      <c r="C1177" s="128">
        <v>200</v>
      </c>
      <c r="D1177" s="128" t="s">
        <v>655</v>
      </c>
      <c r="E1177" s="178">
        <v>94.080685607999996</v>
      </c>
      <c r="F1177" s="135">
        <f t="shared" si="35"/>
        <v>94.08068560800001</v>
      </c>
    </row>
    <row r="1178" spans="1:8">
      <c r="A1178" s="138"/>
      <c r="B1178" s="127" t="s">
        <v>1219</v>
      </c>
      <c r="C1178" s="128">
        <v>36</v>
      </c>
      <c r="D1178" s="128" t="s">
        <v>655</v>
      </c>
      <c r="E1178" s="178">
        <v>590.12552944800007</v>
      </c>
      <c r="F1178" s="135">
        <f t="shared" si="35"/>
        <v>590.12552944800007</v>
      </c>
    </row>
    <row r="1179" spans="1:8">
      <c r="A1179" s="138"/>
      <c r="B1179" s="127" t="s">
        <v>1745</v>
      </c>
      <c r="C1179" s="128">
        <v>50</v>
      </c>
      <c r="D1179" s="128" t="s">
        <v>655</v>
      </c>
      <c r="E1179" s="178">
        <v>259.251364008</v>
      </c>
      <c r="F1179" s="135">
        <f t="shared" si="35"/>
        <v>259.251364008</v>
      </c>
    </row>
    <row r="1180" spans="1:8">
      <c r="A1180" s="138">
        <v>11424</v>
      </c>
      <c r="B1180" s="127" t="s">
        <v>1746</v>
      </c>
      <c r="C1180" s="128">
        <v>50</v>
      </c>
      <c r="D1180" s="128" t="s">
        <v>655</v>
      </c>
      <c r="E1180" s="178">
        <v>259.251364008</v>
      </c>
      <c r="F1180" s="135">
        <f t="shared" si="35"/>
        <v>259.251364008</v>
      </c>
    </row>
    <row r="1181" spans="1:8">
      <c r="A1181" s="138"/>
      <c r="B1181" s="127" t="s">
        <v>1220</v>
      </c>
      <c r="C1181" s="128">
        <v>100</v>
      </c>
      <c r="D1181" s="128" t="s">
        <v>655</v>
      </c>
      <c r="E1181" s="178">
        <v>161.50761900000001</v>
      </c>
      <c r="F1181" s="135">
        <f t="shared" si="35"/>
        <v>161.50761900000001</v>
      </c>
    </row>
    <row r="1182" spans="1:8">
      <c r="A1182" s="138">
        <v>11496</v>
      </c>
      <c r="B1182" s="127" t="s">
        <v>1221</v>
      </c>
      <c r="C1182" s="128">
        <v>25</v>
      </c>
      <c r="D1182" s="128" t="s">
        <v>655</v>
      </c>
      <c r="E1182" s="178">
        <v>387.84472927200005</v>
      </c>
      <c r="F1182" s="135">
        <f t="shared" si="35"/>
        <v>387.84472927200005</v>
      </c>
    </row>
    <row r="1183" spans="1:8">
      <c r="A1183" s="138"/>
      <c r="B1183" s="127" t="s">
        <v>1222</v>
      </c>
      <c r="C1183" s="128">
        <v>25</v>
      </c>
      <c r="D1183" s="128" t="s">
        <v>655</v>
      </c>
      <c r="E1183" s="178">
        <v>392.01395688000002</v>
      </c>
      <c r="F1183" s="135">
        <f t="shared" si="35"/>
        <v>392.01395688000002</v>
      </c>
    </row>
    <row r="1184" spans="1:8">
      <c r="A1184" s="138"/>
      <c r="B1184" s="127" t="s">
        <v>1223</v>
      </c>
      <c r="C1184" s="128">
        <v>25</v>
      </c>
      <c r="D1184" s="128" t="s">
        <v>655</v>
      </c>
      <c r="E1184" s="178">
        <v>507.54019024800004</v>
      </c>
      <c r="F1184" s="135">
        <f t="shared" si="35"/>
        <v>507.54019024800004</v>
      </c>
    </row>
    <row r="1185" spans="1:6">
      <c r="A1185" s="138"/>
      <c r="B1185" s="127" t="s">
        <v>1747</v>
      </c>
      <c r="C1185" s="128">
        <v>10</v>
      </c>
      <c r="D1185" s="128" t="s">
        <v>655</v>
      </c>
      <c r="E1185" s="178">
        <v>596.3993511839999</v>
      </c>
      <c r="F1185" s="135">
        <f t="shared" si="35"/>
        <v>596.3993511839999</v>
      </c>
    </row>
    <row r="1186" spans="1:6">
      <c r="A1186" s="138"/>
      <c r="B1186" s="127" t="s">
        <v>1224</v>
      </c>
      <c r="C1186" s="128">
        <v>100</v>
      </c>
      <c r="D1186" s="128" t="s">
        <v>655</v>
      </c>
      <c r="E1186" s="178">
        <v>1905.2171349119999</v>
      </c>
      <c r="F1186" s="135">
        <f t="shared" si="35"/>
        <v>1905.2171349120001</v>
      </c>
    </row>
    <row r="1187" spans="1:6">
      <c r="A1187" s="138"/>
      <c r="B1187" s="127" t="s">
        <v>1225</v>
      </c>
      <c r="C1187" s="128">
        <v>30</v>
      </c>
      <c r="D1187" s="128" t="s">
        <v>655</v>
      </c>
      <c r="E1187" s="178">
        <v>111.849853752</v>
      </c>
      <c r="F1187" s="135">
        <f t="shared" si="35"/>
        <v>111.849853752</v>
      </c>
    </row>
    <row r="1188" spans="1:6">
      <c r="A1188" s="138"/>
      <c r="B1188" s="127" t="s">
        <v>1226</v>
      </c>
      <c r="C1188" s="128">
        <v>20</v>
      </c>
      <c r="D1188" s="128" t="s">
        <v>655</v>
      </c>
      <c r="E1188" s="178">
        <v>671.13908316000004</v>
      </c>
      <c r="F1188" s="135">
        <f t="shared" si="35"/>
        <v>671.13908316000004</v>
      </c>
    </row>
    <row r="1189" spans="1:6">
      <c r="A1189" s="138">
        <v>11418</v>
      </c>
      <c r="B1189" s="127" t="s">
        <v>1227</v>
      </c>
      <c r="C1189" s="128">
        <v>300</v>
      </c>
      <c r="D1189" s="128" t="s">
        <v>655</v>
      </c>
      <c r="E1189" s="178">
        <v>62.724897144000003</v>
      </c>
      <c r="F1189" s="135">
        <f t="shared" si="35"/>
        <v>62.724897144000003</v>
      </c>
    </row>
    <row r="1190" spans="1:6">
      <c r="A1190" s="138">
        <v>10895</v>
      </c>
      <c r="B1190" s="127" t="s">
        <v>1232</v>
      </c>
      <c r="C1190" s="128">
        <v>10</v>
      </c>
      <c r="D1190" s="128" t="s">
        <v>655</v>
      </c>
      <c r="E1190" s="178">
        <v>475.86572774999996</v>
      </c>
      <c r="F1190" s="135">
        <f t="shared" si="35"/>
        <v>475.86572774999991</v>
      </c>
    </row>
    <row r="1191" spans="1:6">
      <c r="A1191" s="138">
        <v>11489</v>
      </c>
      <c r="B1191" s="127" t="s">
        <v>1229</v>
      </c>
      <c r="C1191" s="128">
        <v>10</v>
      </c>
      <c r="D1191" s="128" t="s">
        <v>655</v>
      </c>
      <c r="E1191" s="178">
        <v>1544.8226115</v>
      </c>
      <c r="F1191" s="135">
        <f t="shared" si="35"/>
        <v>1544.8226115</v>
      </c>
    </row>
    <row r="1192" spans="1:6">
      <c r="A1192" s="138">
        <v>11188</v>
      </c>
      <c r="B1192" s="127" t="s">
        <v>1228</v>
      </c>
      <c r="C1192" s="128">
        <v>10</v>
      </c>
      <c r="D1192" s="128" t="s">
        <v>655</v>
      </c>
      <c r="E1192" s="178">
        <v>1213.25023575</v>
      </c>
      <c r="F1192" s="135">
        <f t="shared" si="35"/>
        <v>1213.25023575</v>
      </c>
    </row>
    <row r="1193" spans="1:6">
      <c r="A1193" s="138"/>
      <c r="B1193" s="127" t="s">
        <v>1231</v>
      </c>
      <c r="C1193" s="128">
        <v>5</v>
      </c>
      <c r="D1193" s="128" t="s">
        <v>655</v>
      </c>
      <c r="E1193" s="178">
        <v>3429.8483257500006</v>
      </c>
      <c r="F1193" s="135">
        <f t="shared" si="35"/>
        <v>3429.8483257500006</v>
      </c>
    </row>
    <row r="1194" spans="1:6">
      <c r="A1194" s="138">
        <v>11137</v>
      </c>
      <c r="B1194" s="127" t="s">
        <v>1230</v>
      </c>
      <c r="C1194" s="128">
        <v>5</v>
      </c>
      <c r="D1194" s="128" t="s">
        <v>655</v>
      </c>
      <c r="E1194" s="178">
        <v>2396.0732827499996</v>
      </c>
      <c r="F1194" s="135">
        <f t="shared" si="35"/>
        <v>2396.0732827499996</v>
      </c>
    </row>
    <row r="1195" spans="1:6">
      <c r="A1195" s="138">
        <v>10559</v>
      </c>
      <c r="B1195" s="127" t="s">
        <v>1234</v>
      </c>
      <c r="C1195" s="128">
        <v>10</v>
      </c>
      <c r="D1195" s="128" t="s">
        <v>655</v>
      </c>
      <c r="E1195" s="178">
        <v>1907.3260657499998</v>
      </c>
      <c r="F1195" s="135">
        <f t="shared" si="35"/>
        <v>1907.3260657499998</v>
      </c>
    </row>
    <row r="1196" spans="1:6">
      <c r="A1196" s="138">
        <v>11162</v>
      </c>
      <c r="B1196" s="127" t="s">
        <v>1233</v>
      </c>
      <c r="C1196" s="128">
        <v>10</v>
      </c>
      <c r="D1196" s="128" t="s">
        <v>655</v>
      </c>
      <c r="E1196" s="178">
        <v>1413.5141107500001</v>
      </c>
      <c r="F1196" s="135">
        <f t="shared" si="35"/>
        <v>1413.5141107500001</v>
      </c>
    </row>
    <row r="1197" spans="1:6">
      <c r="A1197" s="138">
        <v>11172</v>
      </c>
      <c r="B1197" s="127" t="s">
        <v>1235</v>
      </c>
      <c r="C1197" s="128">
        <v>10</v>
      </c>
      <c r="D1197" s="128" t="s">
        <v>655</v>
      </c>
      <c r="E1197" s="178">
        <v>536.4234374076741</v>
      </c>
      <c r="F1197" s="135">
        <f t="shared" si="35"/>
        <v>536.4234374076741</v>
      </c>
    </row>
    <row r="1198" spans="1:6">
      <c r="A1198" s="138"/>
      <c r="B1198" s="127" t="s">
        <v>1236</v>
      </c>
      <c r="C1198" s="128">
        <v>10</v>
      </c>
      <c r="D1198" s="128" t="s">
        <v>655</v>
      </c>
      <c r="E1198" s="178">
        <v>1749.6473347500003</v>
      </c>
      <c r="F1198" s="135">
        <f t="shared" si="35"/>
        <v>1749.6473347500003</v>
      </c>
    </row>
    <row r="1199" spans="1:6">
      <c r="A1199" s="138"/>
      <c r="B1199" s="127" t="s">
        <v>1238</v>
      </c>
      <c r="C1199" s="128">
        <v>5</v>
      </c>
      <c r="D1199" s="128" t="s">
        <v>655</v>
      </c>
      <c r="E1199" s="178">
        <v>2613.5727712499997</v>
      </c>
      <c r="F1199" s="135">
        <f t="shared" si="35"/>
        <v>2613.5727712499997</v>
      </c>
    </row>
    <row r="1200" spans="1:6">
      <c r="A1200" s="138">
        <v>11191</v>
      </c>
      <c r="B1200" s="127" t="s">
        <v>1237</v>
      </c>
      <c r="C1200" s="128">
        <v>5</v>
      </c>
      <c r="D1200" s="128" t="s">
        <v>655</v>
      </c>
      <c r="E1200" s="178">
        <v>1749.6473347500003</v>
      </c>
      <c r="F1200" s="135">
        <f t="shared" si="35"/>
        <v>1749.6473347500003</v>
      </c>
    </row>
    <row r="1201" spans="1:6">
      <c r="A1201" s="138">
        <v>11160</v>
      </c>
      <c r="B1201" s="127" t="s">
        <v>1240</v>
      </c>
      <c r="C1201" s="128">
        <v>10</v>
      </c>
      <c r="D1201" s="128" t="s">
        <v>655</v>
      </c>
      <c r="E1201" s="178">
        <v>632.33196220734362</v>
      </c>
      <c r="F1201" s="135">
        <f t="shared" si="35"/>
        <v>632.33196220734362</v>
      </c>
    </row>
    <row r="1202" spans="1:6">
      <c r="A1202" s="138">
        <v>11625</v>
      </c>
      <c r="B1202" s="127" t="s">
        <v>1239</v>
      </c>
      <c r="C1202" s="128">
        <v>10</v>
      </c>
      <c r="D1202" s="128" t="s">
        <v>655</v>
      </c>
      <c r="E1202" s="178">
        <v>1562.058225</v>
      </c>
      <c r="F1202" s="135">
        <f t="shared" si="35"/>
        <v>1562.058225</v>
      </c>
    </row>
    <row r="1203" spans="1:6">
      <c r="A1203" s="138">
        <v>11161</v>
      </c>
      <c r="B1203" s="127" t="s">
        <v>1241</v>
      </c>
      <c r="C1203" s="128">
        <v>10</v>
      </c>
      <c r="D1203" s="128" t="s">
        <v>655</v>
      </c>
      <c r="E1203" s="178">
        <v>694.07583</v>
      </c>
      <c r="F1203" s="135">
        <f t="shared" si="35"/>
        <v>694.07583</v>
      </c>
    </row>
    <row r="1204" spans="1:6">
      <c r="A1204" s="138"/>
      <c r="B1204" s="127" t="s">
        <v>1242</v>
      </c>
      <c r="C1204" s="128">
        <v>5</v>
      </c>
      <c r="D1204" s="128" t="s">
        <v>655</v>
      </c>
      <c r="E1204" s="178">
        <v>2275.4110679999999</v>
      </c>
      <c r="F1204" s="135">
        <f t="shared" si="35"/>
        <v>2275.4110679999999</v>
      </c>
    </row>
    <row r="1205" spans="1:6">
      <c r="A1205" s="138"/>
      <c r="B1205" s="127" t="s">
        <v>1243</v>
      </c>
      <c r="C1205" s="128">
        <v>5</v>
      </c>
      <c r="D1205" s="128" t="s">
        <v>655</v>
      </c>
      <c r="E1205" s="178">
        <v>3414.1243814999998</v>
      </c>
      <c r="F1205" s="135">
        <f t="shared" si="35"/>
        <v>3414.1243814999998</v>
      </c>
    </row>
    <row r="1206" spans="1:6">
      <c r="A1206" s="138">
        <v>10850</v>
      </c>
      <c r="B1206" s="127" t="s">
        <v>1244</v>
      </c>
      <c r="C1206" s="128">
        <v>1</v>
      </c>
      <c r="D1206" s="128" t="s">
        <v>655</v>
      </c>
      <c r="E1206" s="178">
        <v>9561.902</v>
      </c>
      <c r="F1206" s="135">
        <f t="shared" si="35"/>
        <v>9561.902</v>
      </c>
    </row>
    <row r="1207" spans="1:6">
      <c r="A1207" s="138">
        <v>10848</v>
      </c>
      <c r="B1207" s="127" t="s">
        <v>1245</v>
      </c>
      <c r="C1207" s="128">
        <v>1</v>
      </c>
      <c r="D1207" s="128" t="s">
        <v>655</v>
      </c>
      <c r="E1207" s="178">
        <v>6376.3694999999998</v>
      </c>
      <c r="F1207" s="135">
        <f t="shared" si="35"/>
        <v>6376.3694999999998</v>
      </c>
    </row>
    <row r="1208" spans="1:6">
      <c r="A1208" s="138">
        <v>10849</v>
      </c>
      <c r="B1208" s="127" t="s">
        <v>1246</v>
      </c>
      <c r="C1208" s="128">
        <v>6</v>
      </c>
      <c r="D1208" s="128" t="s">
        <v>655</v>
      </c>
      <c r="E1208" s="178">
        <v>7474.0302000000001</v>
      </c>
      <c r="F1208" s="135">
        <f t="shared" si="35"/>
        <v>7474.0302000000001</v>
      </c>
    </row>
    <row r="1209" spans="1:6">
      <c r="A1209" s="138">
        <v>10671</v>
      </c>
      <c r="B1209" s="127" t="s">
        <v>1247</v>
      </c>
      <c r="C1209" s="128">
        <v>6</v>
      </c>
      <c r="D1209" s="128" t="s">
        <v>655</v>
      </c>
      <c r="E1209" s="178">
        <v>4952.6000000000004</v>
      </c>
      <c r="F1209" s="135">
        <f t="shared" si="35"/>
        <v>4952.6000000000004</v>
      </c>
    </row>
    <row r="1210" spans="1:6">
      <c r="A1210" s="138">
        <v>11510</v>
      </c>
      <c r="B1210" s="127" t="s">
        <v>1248</v>
      </c>
      <c r="C1210" s="128">
        <v>1</v>
      </c>
      <c r="D1210" s="128" t="s">
        <v>655</v>
      </c>
      <c r="E1210" s="178">
        <v>5163.5891946869997</v>
      </c>
      <c r="F1210" s="135">
        <f t="shared" ref="F1210:F1268" si="36">E1210*(100-$F$2)/100</f>
        <v>5163.5891946869997</v>
      </c>
    </row>
    <row r="1211" spans="1:6">
      <c r="A1211" s="138">
        <v>11145</v>
      </c>
      <c r="B1211" s="127" t="s">
        <v>1249</v>
      </c>
      <c r="C1211" s="128">
        <v>1</v>
      </c>
      <c r="D1211" s="128" t="s">
        <v>655</v>
      </c>
      <c r="E1211" s="178">
        <v>17638.725911183999</v>
      </c>
      <c r="F1211" s="135">
        <f t="shared" si="36"/>
        <v>17638.725911183999</v>
      </c>
    </row>
    <row r="1212" spans="1:6">
      <c r="A1212" s="138">
        <v>10174</v>
      </c>
      <c r="B1212" s="127" t="s">
        <v>1250</v>
      </c>
      <c r="C1212" s="128">
        <v>1</v>
      </c>
      <c r="D1212" s="128" t="s">
        <v>655</v>
      </c>
      <c r="E1212" s="178">
        <v>7697.9164001354993</v>
      </c>
      <c r="F1212" s="135">
        <f t="shared" si="36"/>
        <v>7697.9164001354993</v>
      </c>
    </row>
    <row r="1213" spans="1:6">
      <c r="A1213" s="138">
        <v>10797</v>
      </c>
      <c r="B1213" s="127" t="s">
        <v>1251</v>
      </c>
      <c r="C1213" s="128">
        <v>1</v>
      </c>
      <c r="D1213" s="128" t="s">
        <v>655</v>
      </c>
      <c r="E1213" s="178">
        <v>4714.76</v>
      </c>
      <c r="F1213" s="135">
        <f t="shared" si="36"/>
        <v>4714.76</v>
      </c>
    </row>
    <row r="1214" spans="1:6">
      <c r="A1214" s="138">
        <v>11176</v>
      </c>
      <c r="B1214" s="127" t="s">
        <v>1252</v>
      </c>
      <c r="C1214" s="128">
        <v>6</v>
      </c>
      <c r="D1214" s="128" t="s">
        <v>655</v>
      </c>
      <c r="E1214" s="178">
        <v>16132.688870046</v>
      </c>
      <c r="F1214" s="135">
        <f t="shared" si="36"/>
        <v>16132.688870046002</v>
      </c>
    </row>
    <row r="1215" spans="1:6">
      <c r="A1215" s="138">
        <v>10673</v>
      </c>
      <c r="B1215" s="127" t="s">
        <v>1253</v>
      </c>
      <c r="C1215" s="128">
        <v>1</v>
      </c>
      <c r="D1215" s="128" t="s">
        <v>655</v>
      </c>
      <c r="E1215" s="178">
        <v>11401.157552935501</v>
      </c>
      <c r="F1215" s="135">
        <f t="shared" si="36"/>
        <v>11401.157552935501</v>
      </c>
    </row>
    <row r="1216" spans="1:6">
      <c r="A1216" s="138"/>
      <c r="B1216" s="127" t="s">
        <v>1748</v>
      </c>
      <c r="C1216" s="128">
        <v>1</v>
      </c>
      <c r="D1216" s="128" t="s">
        <v>655</v>
      </c>
      <c r="E1216" s="178">
        <v>11401.157552935501</v>
      </c>
      <c r="F1216" s="135">
        <f t="shared" si="36"/>
        <v>11401.157552935501</v>
      </c>
    </row>
    <row r="1217" spans="1:6">
      <c r="A1217" s="138">
        <v>10932</v>
      </c>
      <c r="B1217" s="127" t="s">
        <v>1254</v>
      </c>
      <c r="C1217" s="128">
        <v>1</v>
      </c>
      <c r="D1217" s="128" t="s">
        <v>655</v>
      </c>
      <c r="E1217" s="178">
        <v>4867.8</v>
      </c>
      <c r="F1217" s="135">
        <f t="shared" si="36"/>
        <v>4867.8</v>
      </c>
    </row>
    <row r="1218" spans="1:6">
      <c r="A1218" s="138">
        <v>11157</v>
      </c>
      <c r="B1218" s="127" t="s">
        <v>1255</v>
      </c>
      <c r="C1218" s="128">
        <v>6</v>
      </c>
      <c r="D1218" s="128" t="s">
        <v>655</v>
      </c>
      <c r="E1218" s="178">
        <v>16911.101791458001</v>
      </c>
      <c r="F1218" s="135">
        <f t="shared" si="36"/>
        <v>16911.101791458001</v>
      </c>
    </row>
    <row r="1219" spans="1:6">
      <c r="A1219" s="138"/>
      <c r="B1219" s="127" t="s">
        <v>1256</v>
      </c>
      <c r="C1219" s="128">
        <v>1</v>
      </c>
      <c r="D1219" s="128" t="s">
        <v>655</v>
      </c>
      <c r="E1219" s="178">
        <v>5068.6674873134998</v>
      </c>
      <c r="F1219" s="135">
        <f t="shared" si="36"/>
        <v>5068.6674873134998</v>
      </c>
    </row>
    <row r="1220" spans="1:6">
      <c r="A1220" s="138">
        <v>11206</v>
      </c>
      <c r="B1220" s="127" t="s">
        <v>1257</v>
      </c>
      <c r="C1220" s="128">
        <v>1</v>
      </c>
      <c r="D1220" s="128" t="s">
        <v>655</v>
      </c>
      <c r="E1220" s="178">
        <v>14280.819841732498</v>
      </c>
      <c r="F1220" s="135">
        <f t="shared" si="36"/>
        <v>14280.819841732498</v>
      </c>
    </row>
    <row r="1221" spans="1:6">
      <c r="A1221" s="138"/>
      <c r="B1221" s="127" t="s">
        <v>1258</v>
      </c>
      <c r="C1221" s="128">
        <v>1</v>
      </c>
      <c r="D1221" s="128" t="s">
        <v>655</v>
      </c>
      <c r="E1221" s="178">
        <v>17129.190265844998</v>
      </c>
      <c r="F1221" s="135">
        <f t="shared" si="36"/>
        <v>17129.190265844998</v>
      </c>
    </row>
    <row r="1222" spans="1:6">
      <c r="A1222" s="138"/>
      <c r="B1222" s="127" t="s">
        <v>1259</v>
      </c>
      <c r="C1222" s="128">
        <v>1</v>
      </c>
      <c r="D1222" s="128" t="s">
        <v>655</v>
      </c>
      <c r="E1222" s="178">
        <v>16228.643614323002</v>
      </c>
      <c r="F1222" s="135">
        <f t="shared" si="36"/>
        <v>16228.643614323002</v>
      </c>
    </row>
    <row r="1223" spans="1:6">
      <c r="A1223" s="138">
        <v>11132</v>
      </c>
      <c r="B1223" s="127" t="s">
        <v>1260</v>
      </c>
      <c r="C1223" s="128">
        <v>1</v>
      </c>
      <c r="D1223" s="128" t="s">
        <v>655</v>
      </c>
      <c r="E1223" s="178">
        <v>17834.218337858998</v>
      </c>
      <c r="F1223" s="135">
        <f t="shared" si="36"/>
        <v>17834.218337858998</v>
      </c>
    </row>
    <row r="1224" spans="1:6">
      <c r="A1224" s="138">
        <v>11147</v>
      </c>
      <c r="B1224" s="127" t="s">
        <v>1261</v>
      </c>
      <c r="C1224" s="128">
        <v>1</v>
      </c>
      <c r="D1224" s="128" t="s">
        <v>655</v>
      </c>
      <c r="E1224" s="178">
        <v>12720.397984370999</v>
      </c>
      <c r="F1224" s="135">
        <f t="shared" si="36"/>
        <v>12720.397984370999</v>
      </c>
    </row>
    <row r="1225" spans="1:6">
      <c r="A1225" s="138">
        <v>10011</v>
      </c>
      <c r="B1225" s="127" t="s">
        <v>1262</v>
      </c>
      <c r="C1225" s="128">
        <v>1</v>
      </c>
      <c r="D1225" s="128" t="s">
        <v>655</v>
      </c>
      <c r="E1225" s="178">
        <v>14572.280089100999</v>
      </c>
      <c r="F1225" s="135">
        <f t="shared" si="36"/>
        <v>14572.280089100999</v>
      </c>
    </row>
    <row r="1226" spans="1:6">
      <c r="A1226" s="138">
        <v>10795</v>
      </c>
      <c r="B1226" s="127" t="s">
        <v>1263</v>
      </c>
      <c r="C1226" s="128">
        <v>1</v>
      </c>
      <c r="D1226" s="128" t="s">
        <v>655</v>
      </c>
      <c r="E1226" s="178">
        <v>13498.810905782999</v>
      </c>
      <c r="F1226" s="135">
        <f t="shared" si="36"/>
        <v>13498.810905782999</v>
      </c>
    </row>
    <row r="1227" spans="1:6">
      <c r="A1227" s="138"/>
      <c r="B1227" s="127" t="s">
        <v>1264</v>
      </c>
      <c r="C1227" s="128">
        <v>1</v>
      </c>
      <c r="D1227" s="128" t="s">
        <v>655</v>
      </c>
      <c r="E1227" s="178">
        <v>13731.898029895498</v>
      </c>
      <c r="F1227" s="135">
        <f t="shared" si="36"/>
        <v>13731.898029895498</v>
      </c>
    </row>
    <row r="1228" spans="1:6">
      <c r="A1228" s="138">
        <v>10667</v>
      </c>
      <c r="B1228" s="127" t="s">
        <v>1265</v>
      </c>
      <c r="C1228" s="128">
        <v>6</v>
      </c>
      <c r="D1228" s="128" t="s">
        <v>655</v>
      </c>
      <c r="E1228" s="178">
        <v>15450.230692910998</v>
      </c>
      <c r="F1228" s="135">
        <f t="shared" si="36"/>
        <v>15450.230692910998</v>
      </c>
    </row>
    <row r="1229" spans="1:6">
      <c r="A1229" s="138">
        <v>10942</v>
      </c>
      <c r="B1229" s="127" t="s">
        <v>1266</v>
      </c>
      <c r="C1229" s="128">
        <v>1</v>
      </c>
      <c r="D1229" s="128" t="s">
        <v>655</v>
      </c>
      <c r="E1229" s="178">
        <v>17006.546555491499</v>
      </c>
      <c r="F1229" s="135">
        <f t="shared" si="36"/>
        <v>17006.546555491499</v>
      </c>
    </row>
    <row r="1230" spans="1:6">
      <c r="A1230" s="138">
        <v>10660</v>
      </c>
      <c r="B1230" s="127" t="s">
        <v>1267</v>
      </c>
      <c r="C1230" s="128">
        <v>1</v>
      </c>
      <c r="D1230" s="128" t="s">
        <v>655</v>
      </c>
      <c r="E1230" s="178">
        <v>6143.9</v>
      </c>
      <c r="F1230" s="135">
        <f t="shared" si="36"/>
        <v>6143.9</v>
      </c>
    </row>
    <row r="1231" spans="1:6">
      <c r="A1231" s="138">
        <v>10170</v>
      </c>
      <c r="B1231" s="127" t="s">
        <v>1268</v>
      </c>
      <c r="C1231" s="128">
        <v>1</v>
      </c>
      <c r="D1231" s="128" t="s">
        <v>655</v>
      </c>
      <c r="E1231" s="178">
        <v>6333.0000458654986</v>
      </c>
      <c r="F1231" s="135">
        <f t="shared" si="36"/>
        <v>6333.0000458654986</v>
      </c>
    </row>
    <row r="1232" spans="1:6">
      <c r="A1232" s="138">
        <v>10995</v>
      </c>
      <c r="B1232" s="127" t="s">
        <v>1269</v>
      </c>
      <c r="C1232" s="128">
        <v>1</v>
      </c>
      <c r="D1232" s="128" t="s">
        <v>655</v>
      </c>
      <c r="E1232" s="178">
        <v>9813.2999999999993</v>
      </c>
      <c r="F1232" s="135">
        <f t="shared" si="36"/>
        <v>9813.2999999999993</v>
      </c>
    </row>
    <row r="1233" spans="1:6">
      <c r="A1233" s="138"/>
      <c r="B1233" s="127" t="s">
        <v>1270</v>
      </c>
      <c r="C1233" s="128">
        <v>1</v>
      </c>
      <c r="D1233" s="128" t="s">
        <v>655</v>
      </c>
      <c r="E1233" s="178">
        <v>9990.5652758310007</v>
      </c>
      <c r="F1233" s="135">
        <f t="shared" si="36"/>
        <v>9990.5652758310007</v>
      </c>
    </row>
    <row r="1234" spans="1:6">
      <c r="A1234" s="138">
        <v>10670</v>
      </c>
      <c r="B1234" s="127" t="s">
        <v>1271</v>
      </c>
      <c r="C1234" s="128">
        <v>1</v>
      </c>
      <c r="D1234" s="128" t="s">
        <v>655</v>
      </c>
      <c r="E1234" s="178">
        <v>5899.82</v>
      </c>
      <c r="F1234" s="135">
        <f t="shared" si="36"/>
        <v>5899.82</v>
      </c>
    </row>
    <row r="1235" spans="1:6">
      <c r="A1235" s="138">
        <v>11507</v>
      </c>
      <c r="B1235" s="127" t="s">
        <v>1272</v>
      </c>
      <c r="C1235" s="128">
        <v>1</v>
      </c>
      <c r="D1235" s="128" t="s">
        <v>655</v>
      </c>
      <c r="E1235" s="178">
        <v>6092.3547530160004</v>
      </c>
      <c r="F1235" s="135">
        <f t="shared" si="36"/>
        <v>6092.3547530160004</v>
      </c>
    </row>
    <row r="1236" spans="1:6">
      <c r="A1236" s="138">
        <v>11146</v>
      </c>
      <c r="B1236" s="127" t="s">
        <v>1273</v>
      </c>
      <c r="C1236" s="128">
        <v>1</v>
      </c>
      <c r="D1236" s="128" t="s">
        <v>655</v>
      </c>
      <c r="E1236" s="178">
        <v>12525.415537939498</v>
      </c>
      <c r="F1236" s="135">
        <f t="shared" si="36"/>
        <v>12525.415537939498</v>
      </c>
    </row>
    <row r="1237" spans="1:6">
      <c r="A1237" s="138"/>
      <c r="B1237" s="127" t="s">
        <v>1274</v>
      </c>
      <c r="C1237" s="128">
        <v>1</v>
      </c>
      <c r="D1237" s="128" t="s">
        <v>655</v>
      </c>
      <c r="E1237" s="178">
        <v>12525.415537939498</v>
      </c>
      <c r="F1237" s="135">
        <f t="shared" si="36"/>
        <v>12525.415537939498</v>
      </c>
    </row>
    <row r="1238" spans="1:6">
      <c r="A1238" s="138">
        <v>10669</v>
      </c>
      <c r="B1238" s="127" t="s">
        <v>1275</v>
      </c>
      <c r="C1238" s="128">
        <v>1</v>
      </c>
      <c r="D1238" s="128" t="s">
        <v>655</v>
      </c>
      <c r="E1238" s="178">
        <v>6047.37</v>
      </c>
      <c r="F1238" s="135">
        <f t="shared" si="36"/>
        <v>6047.37</v>
      </c>
    </row>
    <row r="1239" spans="1:6">
      <c r="A1239" s="138">
        <v>10961</v>
      </c>
      <c r="B1239" s="127" t="s">
        <v>1276</v>
      </c>
      <c r="C1239" s="128">
        <v>1</v>
      </c>
      <c r="D1239" s="128" t="s">
        <v>655</v>
      </c>
      <c r="E1239" s="178">
        <v>6237.5683582484999</v>
      </c>
      <c r="F1239" s="135">
        <f t="shared" si="36"/>
        <v>6237.5683582484999</v>
      </c>
    </row>
    <row r="1240" spans="1:6">
      <c r="A1240" s="138"/>
      <c r="B1240" s="127" t="s">
        <v>1749</v>
      </c>
      <c r="C1240" s="128">
        <v>1</v>
      </c>
      <c r="D1240" s="128" t="s">
        <v>655</v>
      </c>
      <c r="E1240" s="178">
        <v>15251.652231942</v>
      </c>
      <c r="F1240" s="135">
        <f t="shared" si="36"/>
        <v>15251.652231942</v>
      </c>
    </row>
    <row r="1241" spans="1:6">
      <c r="A1241" s="138">
        <v>10507</v>
      </c>
      <c r="B1241" s="127" t="s">
        <v>1277</v>
      </c>
      <c r="C1241" s="128">
        <v>1</v>
      </c>
      <c r="D1241" s="128" t="s">
        <v>655</v>
      </c>
      <c r="E1241" s="178">
        <v>21246.509223533998</v>
      </c>
      <c r="F1241" s="135">
        <f t="shared" si="36"/>
        <v>21246.509223533998</v>
      </c>
    </row>
    <row r="1242" spans="1:6">
      <c r="A1242" s="138"/>
      <c r="B1242" s="127" t="s">
        <v>1278</v>
      </c>
      <c r="C1242" s="128">
        <v>1</v>
      </c>
      <c r="D1242" s="128" t="s">
        <v>655</v>
      </c>
      <c r="E1242" s="178">
        <v>24703.952975383505</v>
      </c>
      <c r="F1242" s="135">
        <f t="shared" si="36"/>
        <v>24703.952975383505</v>
      </c>
    </row>
    <row r="1243" spans="1:6">
      <c r="A1243" s="138">
        <v>10699</v>
      </c>
      <c r="B1243" s="127" t="s">
        <v>1279</v>
      </c>
      <c r="C1243" s="128">
        <v>1</v>
      </c>
      <c r="D1243" s="128" t="s">
        <v>655</v>
      </c>
      <c r="E1243" s="178">
        <v>18471.523648819501</v>
      </c>
      <c r="F1243" s="135">
        <f t="shared" si="36"/>
        <v>18471.523648819501</v>
      </c>
    </row>
    <row r="1244" spans="1:6">
      <c r="A1244" s="138"/>
      <c r="B1244" s="127" t="s">
        <v>1280</v>
      </c>
      <c r="C1244" s="128">
        <v>1</v>
      </c>
      <c r="D1244" s="128" t="s">
        <v>655</v>
      </c>
      <c r="E1244" s="178">
        <v>21391.722828766502</v>
      </c>
      <c r="F1244" s="135">
        <f t="shared" si="36"/>
        <v>21391.722828766502</v>
      </c>
    </row>
    <row r="1245" spans="1:6">
      <c r="A1245" s="138"/>
      <c r="B1245" s="127" t="s">
        <v>1281</v>
      </c>
      <c r="C1245" s="128">
        <v>1</v>
      </c>
      <c r="D1245" s="128" t="s">
        <v>655</v>
      </c>
      <c r="E1245" s="178">
        <v>23193.823015881</v>
      </c>
      <c r="F1245" s="135">
        <f t="shared" si="36"/>
        <v>23193.823015881</v>
      </c>
    </row>
    <row r="1246" spans="1:6">
      <c r="A1246" s="138">
        <v>10741</v>
      </c>
      <c r="B1246" s="127" t="s">
        <v>1282</v>
      </c>
      <c r="C1246" s="128">
        <v>1</v>
      </c>
      <c r="D1246" s="128" t="s">
        <v>655</v>
      </c>
      <c r="E1246" s="178">
        <v>10708.76</v>
      </c>
      <c r="F1246" s="135">
        <f t="shared" si="36"/>
        <v>10708.76</v>
      </c>
    </row>
    <row r="1247" spans="1:6">
      <c r="A1247" s="138"/>
      <c r="B1247" s="127" t="s">
        <v>1283</v>
      </c>
      <c r="C1247" s="128">
        <v>1</v>
      </c>
      <c r="D1247" s="128" t="s">
        <v>655</v>
      </c>
      <c r="E1247" s="178">
        <v>11156.0124</v>
      </c>
      <c r="F1247" s="135">
        <f t="shared" si="36"/>
        <v>11156.0124</v>
      </c>
    </row>
    <row r="1248" spans="1:6">
      <c r="A1248" s="138">
        <v>11400</v>
      </c>
      <c r="B1248" s="127" t="s">
        <v>1284</v>
      </c>
      <c r="C1248" s="128">
        <v>1</v>
      </c>
      <c r="D1248" s="128" t="s">
        <v>655</v>
      </c>
      <c r="E1248" s="178">
        <v>12245.278600000001</v>
      </c>
      <c r="F1248" s="135">
        <f t="shared" si="36"/>
        <v>12245.278600000001</v>
      </c>
    </row>
    <row r="1249" spans="1:6">
      <c r="A1249" s="138"/>
      <c r="B1249" s="127" t="s">
        <v>1285</v>
      </c>
      <c r="C1249" s="128">
        <v>1</v>
      </c>
      <c r="D1249" s="128" t="s">
        <v>655</v>
      </c>
      <c r="E1249" s="178">
        <v>9661.82</v>
      </c>
      <c r="F1249" s="135">
        <f t="shared" si="36"/>
        <v>9661.82</v>
      </c>
    </row>
    <row r="1250" spans="1:6">
      <c r="A1250" s="138"/>
      <c r="B1250" s="127" t="s">
        <v>1286</v>
      </c>
      <c r="C1250" s="128">
        <v>1</v>
      </c>
      <c r="D1250" s="128" t="s">
        <v>655</v>
      </c>
      <c r="E1250" s="178">
        <v>16359.284</v>
      </c>
      <c r="F1250" s="135">
        <f t="shared" si="36"/>
        <v>16359.284</v>
      </c>
    </row>
    <row r="1251" spans="1:6">
      <c r="A1251" s="138">
        <v>10740</v>
      </c>
      <c r="B1251" s="127" t="s">
        <v>1287</v>
      </c>
      <c r="C1251" s="128">
        <v>1</v>
      </c>
      <c r="D1251" s="128" t="s">
        <v>655</v>
      </c>
      <c r="E1251" s="178">
        <v>9661.82</v>
      </c>
      <c r="F1251" s="135">
        <f t="shared" si="36"/>
        <v>9661.82</v>
      </c>
    </row>
    <row r="1252" spans="1:6">
      <c r="A1252" s="138"/>
      <c r="B1252" s="127" t="s">
        <v>1750</v>
      </c>
      <c r="C1252" s="128">
        <v>1</v>
      </c>
      <c r="D1252" s="128" t="s">
        <v>655</v>
      </c>
      <c r="E1252" s="178">
        <v>57666.321600000003</v>
      </c>
      <c r="F1252" s="135">
        <f t="shared" si="36"/>
        <v>57666.321600000003</v>
      </c>
    </row>
    <row r="1253" spans="1:6">
      <c r="A1253" s="138">
        <v>10612</v>
      </c>
      <c r="B1253" s="127" t="s">
        <v>1751</v>
      </c>
      <c r="C1253" s="128">
        <v>10</v>
      </c>
      <c r="D1253" s="128" t="s">
        <v>655</v>
      </c>
      <c r="E1253" s="178">
        <v>395.62698120749997</v>
      </c>
      <c r="F1253" s="135">
        <f t="shared" si="36"/>
        <v>395.62698120749997</v>
      </c>
    </row>
    <row r="1254" spans="1:6">
      <c r="A1254" s="138"/>
      <c r="B1254" s="127" t="s">
        <v>1752</v>
      </c>
      <c r="C1254" s="128">
        <v>5</v>
      </c>
      <c r="D1254" s="128" t="s">
        <v>655</v>
      </c>
      <c r="E1254" s="178">
        <v>731.20705784699987</v>
      </c>
      <c r="F1254" s="135">
        <f t="shared" si="36"/>
        <v>731.20705784699976</v>
      </c>
    </row>
    <row r="1255" spans="1:6">
      <c r="A1255" s="138"/>
      <c r="B1255" s="127" t="s">
        <v>1288</v>
      </c>
      <c r="C1255" s="128">
        <v>1</v>
      </c>
      <c r="D1255" s="128" t="s">
        <v>655</v>
      </c>
      <c r="E1255" s="178">
        <v>1657.9065423689997</v>
      </c>
      <c r="F1255" s="135">
        <f t="shared" si="36"/>
        <v>1657.9065423689999</v>
      </c>
    </row>
    <row r="1256" spans="1:6">
      <c r="A1256" s="138"/>
      <c r="B1256" s="127" t="s">
        <v>1289</v>
      </c>
      <c r="C1256" s="128">
        <v>1</v>
      </c>
      <c r="D1256" s="128" t="s">
        <v>655</v>
      </c>
      <c r="E1256" s="178">
        <v>3406.6418737469999</v>
      </c>
      <c r="F1256" s="135">
        <f t="shared" si="36"/>
        <v>3406.6418737469999</v>
      </c>
    </row>
    <row r="1257" spans="1:6">
      <c r="A1257" s="138"/>
      <c r="B1257" s="127" t="s">
        <v>1290</v>
      </c>
      <c r="C1257" s="128">
        <v>1</v>
      </c>
      <c r="D1257" s="128" t="s">
        <v>655</v>
      </c>
      <c r="E1257" s="178">
        <v>1598.3826944609996</v>
      </c>
      <c r="F1257" s="135">
        <f t="shared" si="36"/>
        <v>1598.3826944609996</v>
      </c>
    </row>
    <row r="1258" spans="1:6">
      <c r="A1258" s="138"/>
      <c r="B1258" s="127" t="s">
        <v>1291</v>
      </c>
      <c r="C1258" s="128">
        <v>1</v>
      </c>
      <c r="D1258" s="128" t="s">
        <v>655</v>
      </c>
      <c r="E1258" s="178">
        <v>2094.5803949699998</v>
      </c>
      <c r="F1258" s="135">
        <f t="shared" si="36"/>
        <v>2094.5803949699998</v>
      </c>
    </row>
    <row r="1259" spans="1:6">
      <c r="A1259" s="138"/>
      <c r="B1259" s="127" t="s">
        <v>1292</v>
      </c>
      <c r="C1259" s="128">
        <v>1</v>
      </c>
      <c r="D1259" s="128" t="s">
        <v>655</v>
      </c>
      <c r="E1259" s="178">
        <v>2629.2619892385005</v>
      </c>
      <c r="F1259" s="135">
        <f t="shared" si="36"/>
        <v>2629.2619892385001</v>
      </c>
    </row>
    <row r="1260" spans="1:6">
      <c r="A1260" s="138"/>
      <c r="B1260" s="127" t="s">
        <v>1753</v>
      </c>
      <c r="C1260" s="128">
        <v>1</v>
      </c>
      <c r="D1260" s="128" t="s">
        <v>655</v>
      </c>
      <c r="E1260" s="178">
        <v>3202.4274772664999</v>
      </c>
      <c r="F1260" s="135">
        <f t="shared" si="36"/>
        <v>3202.4274772664999</v>
      </c>
    </row>
    <row r="1261" spans="1:6">
      <c r="A1261" s="138">
        <v>10890</v>
      </c>
      <c r="B1261" s="127" t="s">
        <v>327</v>
      </c>
      <c r="C1261" s="128">
        <v>1</v>
      </c>
      <c r="D1261" s="128" t="s">
        <v>655</v>
      </c>
      <c r="E1261" s="178">
        <v>5366.2736504370005</v>
      </c>
      <c r="F1261" s="135">
        <f t="shared" si="36"/>
        <v>5366.2736504370005</v>
      </c>
    </row>
    <row r="1262" spans="1:6">
      <c r="A1262" s="138"/>
      <c r="B1262" s="127" t="s">
        <v>328</v>
      </c>
      <c r="C1262" s="128">
        <v>1</v>
      </c>
      <c r="D1262" s="128" t="s">
        <v>655</v>
      </c>
      <c r="E1262" s="178">
        <v>6060.5398316714991</v>
      </c>
      <c r="F1262" s="135">
        <f t="shared" si="36"/>
        <v>6060.5398316714991</v>
      </c>
    </row>
    <row r="1263" spans="1:6">
      <c r="A1263" s="138">
        <v>11116</v>
      </c>
      <c r="B1263" s="127" t="s">
        <v>329</v>
      </c>
      <c r="C1263" s="128">
        <v>1</v>
      </c>
      <c r="D1263" s="128" t="s">
        <v>655</v>
      </c>
      <c r="E1263" s="178">
        <v>6593.1553521330006</v>
      </c>
      <c r="F1263" s="135">
        <f t="shared" si="36"/>
        <v>6593.1553521330006</v>
      </c>
    </row>
    <row r="1264" spans="1:6">
      <c r="A1264" s="138">
        <v>10723</v>
      </c>
      <c r="B1264" s="127" t="s">
        <v>1293</v>
      </c>
      <c r="C1264" s="128">
        <v>1</v>
      </c>
      <c r="D1264" s="128" t="s">
        <v>1817</v>
      </c>
      <c r="E1264" s="178">
        <v>2682.1</v>
      </c>
      <c r="F1264" s="135">
        <f t="shared" si="36"/>
        <v>2682.1</v>
      </c>
    </row>
    <row r="1265" spans="1:6">
      <c r="A1265" s="138">
        <v>11361</v>
      </c>
      <c r="B1265" s="127" t="s">
        <v>330</v>
      </c>
      <c r="C1265" s="128">
        <v>15</v>
      </c>
      <c r="D1265" s="128" t="s">
        <v>1817</v>
      </c>
      <c r="E1265" s="178">
        <v>3487.7156560469989</v>
      </c>
      <c r="F1265" s="135">
        <f t="shared" si="36"/>
        <v>3487.7156560469989</v>
      </c>
    </row>
    <row r="1266" spans="1:6">
      <c r="A1266" s="138">
        <v>10794</v>
      </c>
      <c r="B1266" s="127" t="s">
        <v>1294</v>
      </c>
      <c r="C1266" s="128">
        <v>1</v>
      </c>
      <c r="D1266" s="128" t="s">
        <v>1817</v>
      </c>
      <c r="E1266" s="178">
        <v>4281.54</v>
      </c>
      <c r="F1266" s="135">
        <f t="shared" si="36"/>
        <v>4281.54</v>
      </c>
    </row>
    <row r="1267" spans="1:6">
      <c r="A1267" s="138">
        <v>11362</v>
      </c>
      <c r="B1267" s="127" t="s">
        <v>331</v>
      </c>
      <c r="C1267" s="128">
        <v>1</v>
      </c>
      <c r="D1267" s="128" t="s">
        <v>1817</v>
      </c>
      <c r="E1267" s="178">
        <v>5072.2504254344994</v>
      </c>
      <c r="F1267" s="135">
        <f t="shared" si="36"/>
        <v>5072.2504254344994</v>
      </c>
    </row>
    <row r="1268" spans="1:6">
      <c r="A1268" s="138">
        <v>10896</v>
      </c>
      <c r="B1268" s="127" t="s">
        <v>1295</v>
      </c>
      <c r="C1268" s="128">
        <v>1</v>
      </c>
      <c r="D1268" s="128" t="s">
        <v>655</v>
      </c>
      <c r="E1268" s="178">
        <v>5366.2736504370005</v>
      </c>
      <c r="F1268" s="135">
        <f t="shared" si="36"/>
        <v>5366.2736504370005</v>
      </c>
    </row>
    <row r="1269" spans="1:6">
      <c r="A1269" s="138">
        <v>11095</v>
      </c>
      <c r="B1269" s="127" t="s">
        <v>332</v>
      </c>
      <c r="C1269" s="128">
        <v>5</v>
      </c>
      <c r="D1269" s="128" t="s">
        <v>655</v>
      </c>
      <c r="E1269" s="178">
        <v>6198.0514275854994</v>
      </c>
      <c r="F1269" s="135">
        <f t="shared" ref="F1269:F1301" si="37">E1269*(100-$F$2)/100</f>
        <v>6198.0514275854985</v>
      </c>
    </row>
    <row r="1270" spans="1:6">
      <c r="A1270" s="138">
        <v>10945</v>
      </c>
      <c r="B1270" s="127" t="s">
        <v>1296</v>
      </c>
      <c r="C1270" s="128">
        <v>10</v>
      </c>
      <c r="D1270" s="128" t="s">
        <v>655</v>
      </c>
      <c r="E1270" s="178">
        <v>6593.1553521330006</v>
      </c>
      <c r="F1270" s="135">
        <f t="shared" si="37"/>
        <v>6593.1553521330006</v>
      </c>
    </row>
    <row r="1271" spans="1:6">
      <c r="A1271" s="138"/>
      <c r="B1271" s="127" t="s">
        <v>1297</v>
      </c>
      <c r="C1271" s="128">
        <v>10</v>
      </c>
      <c r="D1271" s="128" t="s">
        <v>655</v>
      </c>
      <c r="E1271" s="178">
        <v>6988.2723530969997</v>
      </c>
      <c r="F1271" s="135">
        <f t="shared" si="37"/>
        <v>6988.2723530969997</v>
      </c>
    </row>
    <row r="1272" spans="1:6">
      <c r="A1272" s="138"/>
      <c r="B1272" s="127" t="s">
        <v>333</v>
      </c>
      <c r="C1272" s="128">
        <v>1</v>
      </c>
      <c r="D1272" s="128" t="s">
        <v>655</v>
      </c>
      <c r="E1272" s="178">
        <v>7825.1760855134989</v>
      </c>
      <c r="F1272" s="135">
        <f t="shared" si="37"/>
        <v>7825.176085513498</v>
      </c>
    </row>
    <row r="1273" spans="1:6">
      <c r="A1273" s="138">
        <v>10743</v>
      </c>
      <c r="B1273" s="127" t="s">
        <v>1298</v>
      </c>
      <c r="C1273" s="128">
        <v>1</v>
      </c>
      <c r="D1273" s="128" t="s">
        <v>655</v>
      </c>
      <c r="E1273" s="178">
        <v>8661.5698376865003</v>
      </c>
      <c r="F1273" s="135">
        <f t="shared" si="37"/>
        <v>8661.5698376865003</v>
      </c>
    </row>
    <row r="1274" spans="1:6">
      <c r="A1274" s="138">
        <v>10702</v>
      </c>
      <c r="B1274" s="127" t="s">
        <v>1299</v>
      </c>
      <c r="C1274" s="128">
        <v>1</v>
      </c>
      <c r="D1274" s="128" t="s">
        <v>1817</v>
      </c>
      <c r="E1274" s="178">
        <v>2895.96</v>
      </c>
      <c r="F1274" s="135">
        <f t="shared" si="37"/>
        <v>2895.96</v>
      </c>
    </row>
    <row r="1275" spans="1:6">
      <c r="A1275" s="138">
        <v>11363</v>
      </c>
      <c r="B1275" s="127" t="s">
        <v>334</v>
      </c>
      <c r="C1275" s="128">
        <v>1</v>
      </c>
      <c r="D1275" s="128" t="s">
        <v>1817</v>
      </c>
      <c r="E1275" s="178">
        <v>4043.437204463999</v>
      </c>
      <c r="F1275" s="135">
        <f t="shared" si="37"/>
        <v>4043.4372044639986</v>
      </c>
    </row>
    <row r="1276" spans="1:6">
      <c r="A1276" s="138">
        <v>11364</v>
      </c>
      <c r="B1276" s="127" t="s">
        <v>335</v>
      </c>
      <c r="C1276" s="128">
        <v>1</v>
      </c>
      <c r="D1276" s="128" t="s">
        <v>1817</v>
      </c>
      <c r="E1276" s="178">
        <v>4291.2745263885008</v>
      </c>
      <c r="F1276" s="135">
        <f t="shared" si="37"/>
        <v>4291.2745263885008</v>
      </c>
    </row>
    <row r="1277" spans="1:6">
      <c r="A1277" s="138">
        <v>10704</v>
      </c>
      <c r="B1277" s="127" t="s">
        <v>1300</v>
      </c>
      <c r="C1277" s="128">
        <v>1</v>
      </c>
      <c r="D1277" s="128" t="s">
        <v>1817</v>
      </c>
      <c r="E1277" s="178">
        <v>4634.71</v>
      </c>
      <c r="F1277" s="135">
        <f t="shared" si="37"/>
        <v>4634.71</v>
      </c>
    </row>
    <row r="1278" spans="1:6">
      <c r="A1278" s="138">
        <v>11366</v>
      </c>
      <c r="B1278" s="127" t="s">
        <v>336</v>
      </c>
      <c r="C1278" s="128">
        <v>10</v>
      </c>
      <c r="D1278" s="128" t="s">
        <v>1817</v>
      </c>
      <c r="E1278" s="178">
        <v>6005.1219785444991</v>
      </c>
      <c r="F1278" s="135">
        <f t="shared" si="37"/>
        <v>6005.1219785445001</v>
      </c>
    </row>
    <row r="1279" spans="1:6">
      <c r="A1279" s="138">
        <v>11365</v>
      </c>
      <c r="B1279" s="127" t="s">
        <v>1830</v>
      </c>
      <c r="C1279" s="128">
        <v>10</v>
      </c>
      <c r="D1279" s="128" t="s">
        <v>1817</v>
      </c>
      <c r="E1279" s="178">
        <v>5761.3775749845008</v>
      </c>
      <c r="F1279" s="135">
        <f t="shared" si="37"/>
        <v>5761.3775749845008</v>
      </c>
    </row>
    <row r="1280" spans="1:6">
      <c r="A1280" s="138">
        <v>10897</v>
      </c>
      <c r="B1280" s="127" t="s">
        <v>1301</v>
      </c>
      <c r="C1280" s="128">
        <v>1</v>
      </c>
      <c r="D1280" s="128" t="s">
        <v>655</v>
      </c>
      <c r="E1280" s="178">
        <v>5706.4827785174994</v>
      </c>
      <c r="F1280" s="135">
        <f t="shared" si="37"/>
        <v>5706.4827785174994</v>
      </c>
    </row>
    <row r="1281" spans="1:6">
      <c r="A1281" s="138">
        <v>10898</v>
      </c>
      <c r="B1281" s="127" t="s">
        <v>1302</v>
      </c>
      <c r="C1281" s="128">
        <v>1</v>
      </c>
      <c r="D1281" s="128" t="s">
        <v>655</v>
      </c>
      <c r="E1281" s="178">
        <v>7236.1096750215002</v>
      </c>
      <c r="F1281" s="135">
        <f t="shared" si="37"/>
        <v>7236.1096750215002</v>
      </c>
    </row>
    <row r="1282" spans="1:6">
      <c r="A1282" s="138">
        <v>11333</v>
      </c>
      <c r="B1282" s="127" t="s">
        <v>337</v>
      </c>
      <c r="C1282" s="128">
        <v>1</v>
      </c>
      <c r="D1282" s="128" t="s">
        <v>655</v>
      </c>
      <c r="E1282" s="178">
        <v>8417.8385105429988</v>
      </c>
      <c r="F1282" s="135">
        <f t="shared" si="37"/>
        <v>8417.8385105429988</v>
      </c>
    </row>
    <row r="1283" spans="1:6">
      <c r="A1283" s="138">
        <v>10969</v>
      </c>
      <c r="B1283" s="127" t="s">
        <v>1303</v>
      </c>
      <c r="C1283" s="128">
        <v>1</v>
      </c>
      <c r="D1283" s="128" t="s">
        <v>655</v>
      </c>
      <c r="E1283" s="178">
        <v>7434.1781557469994</v>
      </c>
      <c r="F1283" s="135">
        <f t="shared" si="37"/>
        <v>7434.1781557469985</v>
      </c>
    </row>
    <row r="1284" spans="1:6">
      <c r="A1284" s="138">
        <v>11321</v>
      </c>
      <c r="B1284" s="127" t="s">
        <v>338</v>
      </c>
      <c r="C1284" s="128">
        <v>1</v>
      </c>
      <c r="D1284" s="128" t="s">
        <v>655</v>
      </c>
      <c r="E1284" s="178">
        <v>8691.6325192200002</v>
      </c>
      <c r="F1284" s="135">
        <f t="shared" si="37"/>
        <v>8691.6325192200002</v>
      </c>
    </row>
    <row r="1285" spans="1:6">
      <c r="A1285" s="138">
        <v>11215</v>
      </c>
      <c r="B1285" s="127" t="s">
        <v>1754</v>
      </c>
      <c r="C1285" s="128">
        <v>1</v>
      </c>
      <c r="D1285" s="128" t="s">
        <v>655</v>
      </c>
      <c r="E1285" s="178">
        <v>8858.6183579249991</v>
      </c>
      <c r="F1285" s="135">
        <f t="shared" si="37"/>
        <v>8858.6183579249991</v>
      </c>
    </row>
    <row r="1286" spans="1:6">
      <c r="A1286" s="138">
        <v>11094</v>
      </c>
      <c r="B1286" s="127" t="s">
        <v>1304</v>
      </c>
      <c r="C1286" s="128">
        <v>1</v>
      </c>
      <c r="D1286" s="128" t="s">
        <v>655</v>
      </c>
      <c r="E1286" s="178">
        <v>9203.4303846135008</v>
      </c>
      <c r="F1286" s="135">
        <f t="shared" si="37"/>
        <v>9203.4303846135008</v>
      </c>
    </row>
    <row r="1287" spans="1:6">
      <c r="A1287" s="138">
        <v>10703</v>
      </c>
      <c r="B1287" s="127" t="s">
        <v>1305</v>
      </c>
      <c r="C1287" s="128">
        <v>1</v>
      </c>
      <c r="D1287" s="128" t="s">
        <v>1817</v>
      </c>
      <c r="E1287" s="178">
        <v>3570.5</v>
      </c>
      <c r="F1287" s="135">
        <f t="shared" si="37"/>
        <v>3570.5</v>
      </c>
    </row>
    <row r="1288" spans="1:6">
      <c r="A1288" s="138">
        <v>11367</v>
      </c>
      <c r="B1288" s="127" t="s">
        <v>339</v>
      </c>
      <c r="C1288" s="128">
        <v>1</v>
      </c>
      <c r="D1288" s="128" t="s">
        <v>1817</v>
      </c>
      <c r="E1288" s="178">
        <v>5991.2609770544996</v>
      </c>
      <c r="F1288" s="135">
        <f t="shared" si="37"/>
        <v>5991.2609770544987</v>
      </c>
    </row>
    <row r="1289" spans="1:6">
      <c r="A1289" s="138">
        <v>10705</v>
      </c>
      <c r="B1289" s="127" t="s">
        <v>1306</v>
      </c>
      <c r="C1289" s="128">
        <v>1</v>
      </c>
      <c r="D1289" s="128" t="s">
        <v>1817</v>
      </c>
      <c r="E1289" s="178">
        <v>5727.17</v>
      </c>
      <c r="F1289" s="135">
        <f t="shared" si="37"/>
        <v>5727.17</v>
      </c>
    </row>
    <row r="1290" spans="1:6">
      <c r="A1290" s="138">
        <v>11373</v>
      </c>
      <c r="B1290" s="127" t="s">
        <v>340</v>
      </c>
      <c r="C1290" s="128">
        <v>1</v>
      </c>
      <c r="D1290" s="128" t="s">
        <v>1817</v>
      </c>
      <c r="E1290" s="178">
        <v>8123.3053052969999</v>
      </c>
      <c r="F1290" s="135">
        <f t="shared" si="37"/>
        <v>8123.3053052969999</v>
      </c>
    </row>
    <row r="1291" spans="1:6">
      <c r="A1291" s="138">
        <v>11374</v>
      </c>
      <c r="B1291" s="127" t="s">
        <v>1307</v>
      </c>
      <c r="C1291" s="128">
        <v>1</v>
      </c>
      <c r="D1291" s="128" t="s">
        <v>1817</v>
      </c>
      <c r="E1291" s="178">
        <v>8621.0329465365012</v>
      </c>
      <c r="F1291" s="135">
        <f t="shared" si="37"/>
        <v>8621.0329465365012</v>
      </c>
    </row>
    <row r="1292" spans="1:6">
      <c r="A1292" s="138">
        <v>10003</v>
      </c>
      <c r="B1292" s="127" t="s">
        <v>1308</v>
      </c>
      <c r="C1292" s="128">
        <v>1</v>
      </c>
      <c r="D1292" s="128" t="s">
        <v>655</v>
      </c>
      <c r="E1292" s="178">
        <v>6694.7591083380003</v>
      </c>
      <c r="F1292" s="135">
        <f t="shared" si="37"/>
        <v>6694.7591083379994</v>
      </c>
    </row>
    <row r="1293" spans="1:6">
      <c r="A1293" s="138">
        <v>11205</v>
      </c>
      <c r="B1293" s="127" t="s">
        <v>1309</v>
      </c>
      <c r="C1293" s="128">
        <v>1</v>
      </c>
      <c r="D1293" s="128" t="s">
        <v>655</v>
      </c>
      <c r="E1293" s="178">
        <v>8366.5266521969988</v>
      </c>
      <c r="F1293" s="135">
        <f t="shared" si="37"/>
        <v>8366.5266521969988</v>
      </c>
    </row>
    <row r="1294" spans="1:6">
      <c r="A1294" s="138">
        <v>10746</v>
      </c>
      <c r="B1294" s="127" t="s">
        <v>1310</v>
      </c>
      <c r="C1294" s="128">
        <v>5</v>
      </c>
      <c r="D1294" s="128" t="s">
        <v>1817</v>
      </c>
      <c r="E1294" s="178">
        <v>4655.0865862515002</v>
      </c>
      <c r="F1294" s="135">
        <f t="shared" si="37"/>
        <v>4655.0865862515002</v>
      </c>
    </row>
    <row r="1295" spans="1:6">
      <c r="A1295" s="138">
        <v>10747</v>
      </c>
      <c r="B1295" s="127" t="s">
        <v>1311</v>
      </c>
      <c r="C1295" s="128">
        <v>1</v>
      </c>
      <c r="D1295" s="128" t="s">
        <v>1817</v>
      </c>
      <c r="E1295" s="178">
        <v>7925.7468048150004</v>
      </c>
      <c r="F1295" s="135">
        <f t="shared" si="37"/>
        <v>7925.7468048150004</v>
      </c>
    </row>
    <row r="1296" spans="1:6">
      <c r="A1296" s="138"/>
      <c r="B1296" s="127" t="s">
        <v>1312</v>
      </c>
      <c r="C1296" s="128">
        <v>1</v>
      </c>
      <c r="D1296" s="128" t="s">
        <v>655</v>
      </c>
      <c r="E1296" s="178">
        <v>7135.5389557199987</v>
      </c>
      <c r="F1296" s="135">
        <f t="shared" si="37"/>
        <v>7135.5389557199987</v>
      </c>
    </row>
    <row r="1297" spans="1:6">
      <c r="A1297" s="138"/>
      <c r="B1297" s="127" t="s">
        <v>1313</v>
      </c>
      <c r="C1297" s="128">
        <v>1</v>
      </c>
      <c r="D1297" s="128" t="s">
        <v>655</v>
      </c>
      <c r="E1297" s="178">
        <v>8463.5013569610001</v>
      </c>
      <c r="F1297" s="135">
        <f t="shared" si="37"/>
        <v>8463.5013569610001</v>
      </c>
    </row>
    <row r="1298" spans="1:6">
      <c r="A1298" s="138"/>
      <c r="B1298" s="127" t="s">
        <v>1314</v>
      </c>
      <c r="C1298" s="128">
        <v>1</v>
      </c>
      <c r="D1298" s="128" t="s">
        <v>655</v>
      </c>
      <c r="E1298" s="178">
        <v>10135.26890082</v>
      </c>
      <c r="F1298" s="135">
        <f t="shared" si="37"/>
        <v>10135.26890082</v>
      </c>
    </row>
    <row r="1299" spans="1:6">
      <c r="A1299" s="138">
        <v>10709</v>
      </c>
      <c r="B1299" s="127" t="s">
        <v>1315</v>
      </c>
      <c r="C1299" s="128">
        <v>1</v>
      </c>
      <c r="D1299" s="128" t="s">
        <v>1817</v>
      </c>
      <c r="E1299" s="178">
        <v>3515.96</v>
      </c>
      <c r="F1299" s="135">
        <f t="shared" si="37"/>
        <v>3515.96</v>
      </c>
    </row>
    <row r="1300" spans="1:6">
      <c r="A1300" s="138">
        <v>10728</v>
      </c>
      <c r="B1300" s="127" t="s">
        <v>1316</v>
      </c>
      <c r="C1300" s="128">
        <v>1</v>
      </c>
      <c r="D1300" s="128" t="s">
        <v>1817</v>
      </c>
      <c r="E1300" s="178">
        <v>3795.1029787124999</v>
      </c>
      <c r="F1300" s="135">
        <f t="shared" si="37"/>
        <v>3795.1029787124994</v>
      </c>
    </row>
    <row r="1301" spans="1:6">
      <c r="A1301" s="138">
        <v>11377</v>
      </c>
      <c r="B1301" s="127" t="s">
        <v>341</v>
      </c>
      <c r="C1301" s="128">
        <v>5</v>
      </c>
      <c r="D1301" s="128" t="s">
        <v>1817</v>
      </c>
      <c r="E1301" s="178">
        <v>4272.7975498739997</v>
      </c>
      <c r="F1301" s="135">
        <f t="shared" si="37"/>
        <v>4272.7975498739997</v>
      </c>
    </row>
    <row r="1302" spans="1:6">
      <c r="A1302" s="138">
        <v>10710</v>
      </c>
      <c r="B1302" s="127" t="s">
        <v>1317</v>
      </c>
      <c r="C1302" s="128">
        <v>1</v>
      </c>
      <c r="D1302" s="128" t="s">
        <v>1817</v>
      </c>
      <c r="E1302" s="178">
        <v>5830.76</v>
      </c>
      <c r="F1302" s="135">
        <f t="shared" ref="F1302:F1339" si="38">E1302*(100-$F$2)/100</f>
        <v>5830.76</v>
      </c>
    </row>
    <row r="1303" spans="1:6">
      <c r="A1303" s="138">
        <v>10729</v>
      </c>
      <c r="B1303" s="127" t="s">
        <v>1318</v>
      </c>
      <c r="C1303" s="128">
        <v>1</v>
      </c>
      <c r="D1303" s="128" t="s">
        <v>1817</v>
      </c>
      <c r="E1303" s="178">
        <v>5931.4625243999999</v>
      </c>
      <c r="F1303" s="135">
        <f t="shared" si="38"/>
        <v>5931.4625243999999</v>
      </c>
    </row>
    <row r="1304" spans="1:6">
      <c r="A1304" s="138">
        <v>11378</v>
      </c>
      <c r="B1304" s="127" t="s">
        <v>342</v>
      </c>
      <c r="C1304" s="128">
        <v>1</v>
      </c>
      <c r="D1304" s="128" t="s">
        <v>1817</v>
      </c>
      <c r="E1304" s="178">
        <v>6547.4925057150003</v>
      </c>
      <c r="F1304" s="135">
        <f t="shared" si="38"/>
        <v>6547.4925057150003</v>
      </c>
    </row>
    <row r="1305" spans="1:6">
      <c r="A1305" s="138"/>
      <c r="B1305" s="127" t="s">
        <v>1319</v>
      </c>
      <c r="C1305" s="128">
        <v>1</v>
      </c>
      <c r="D1305" s="128" t="s">
        <v>655</v>
      </c>
      <c r="E1305" s="178">
        <v>6547.4925057150003</v>
      </c>
      <c r="F1305" s="135">
        <f t="shared" si="38"/>
        <v>6547.4925057150003</v>
      </c>
    </row>
    <row r="1306" spans="1:6">
      <c r="A1306" s="138"/>
      <c r="B1306" s="127" t="s">
        <v>343</v>
      </c>
      <c r="C1306" s="128">
        <v>5</v>
      </c>
      <c r="D1306" s="128" t="s">
        <v>655</v>
      </c>
      <c r="E1306" s="178">
        <v>6790.7138526150011</v>
      </c>
      <c r="F1306" s="135">
        <f t="shared" si="38"/>
        <v>6790.7138526150011</v>
      </c>
    </row>
    <row r="1307" spans="1:6">
      <c r="A1307" s="138">
        <v>11630</v>
      </c>
      <c r="B1307" s="127" t="s">
        <v>1320</v>
      </c>
      <c r="C1307" s="128">
        <v>1</v>
      </c>
      <c r="D1307" s="128" t="s">
        <v>655</v>
      </c>
      <c r="E1307" s="178">
        <v>7135.5389557199987</v>
      </c>
      <c r="F1307" s="135">
        <f t="shared" si="38"/>
        <v>7135.5389557199987</v>
      </c>
    </row>
    <row r="1308" spans="1:6">
      <c r="A1308" s="138"/>
      <c r="B1308" s="127" t="s">
        <v>1321</v>
      </c>
      <c r="C1308" s="128">
        <v>1</v>
      </c>
      <c r="D1308" s="128" t="s">
        <v>655</v>
      </c>
      <c r="E1308" s="178">
        <v>8463.5013569610001</v>
      </c>
      <c r="F1308" s="135">
        <f t="shared" si="38"/>
        <v>8463.5013569610001</v>
      </c>
    </row>
    <row r="1309" spans="1:6">
      <c r="A1309" s="138"/>
      <c r="B1309" s="127" t="s">
        <v>344</v>
      </c>
      <c r="C1309" s="128">
        <v>1</v>
      </c>
      <c r="D1309" s="128" t="s">
        <v>655</v>
      </c>
      <c r="E1309" s="178">
        <v>9305.0341408184977</v>
      </c>
      <c r="F1309" s="135">
        <f t="shared" si="38"/>
        <v>9305.0341408184977</v>
      </c>
    </row>
    <row r="1310" spans="1:6">
      <c r="A1310" s="138"/>
      <c r="B1310" s="127" t="s">
        <v>1322</v>
      </c>
      <c r="C1310" s="128">
        <v>1</v>
      </c>
      <c r="D1310" s="128" t="s">
        <v>655</v>
      </c>
      <c r="E1310" s="178">
        <v>10135.26890082</v>
      </c>
      <c r="F1310" s="135">
        <f t="shared" si="38"/>
        <v>10135.26890082</v>
      </c>
    </row>
    <row r="1311" spans="1:6">
      <c r="A1311" s="138"/>
      <c r="B1311" s="127" t="s">
        <v>1323</v>
      </c>
      <c r="C1311" s="128">
        <v>1</v>
      </c>
      <c r="D1311" s="128" t="s">
        <v>655</v>
      </c>
      <c r="E1311" s="178">
        <v>10976.801684677501</v>
      </c>
      <c r="F1311" s="135">
        <f t="shared" si="38"/>
        <v>10976.801684677501</v>
      </c>
    </row>
    <row r="1312" spans="1:6">
      <c r="A1312" s="138">
        <v>10700</v>
      </c>
      <c r="B1312" s="127" t="s">
        <v>1324</v>
      </c>
      <c r="C1312" s="128">
        <v>1</v>
      </c>
      <c r="D1312" s="128" t="s">
        <v>1817</v>
      </c>
      <c r="E1312" s="178">
        <v>3765.92</v>
      </c>
      <c r="F1312" s="135">
        <f t="shared" si="38"/>
        <v>3765.92</v>
      </c>
    </row>
    <row r="1313" spans="1:6">
      <c r="A1313" s="138">
        <v>10697</v>
      </c>
      <c r="B1313" s="127" t="s">
        <v>1325</v>
      </c>
      <c r="C1313" s="128">
        <v>1</v>
      </c>
      <c r="D1313" s="128" t="s">
        <v>1817</v>
      </c>
      <c r="E1313" s="178">
        <v>4395.3758781449997</v>
      </c>
      <c r="F1313" s="135">
        <f t="shared" si="38"/>
        <v>4395.3758781449997</v>
      </c>
    </row>
    <row r="1314" spans="1:6">
      <c r="A1314" s="138">
        <v>11379</v>
      </c>
      <c r="B1314" s="127" t="s">
        <v>345</v>
      </c>
      <c r="C1314" s="128">
        <v>1</v>
      </c>
      <c r="D1314" s="128" t="s">
        <v>1817</v>
      </c>
      <c r="E1314" s="178">
        <v>4865.4599749035006</v>
      </c>
      <c r="F1314" s="135">
        <f t="shared" si="38"/>
        <v>4865.4599749035006</v>
      </c>
    </row>
    <row r="1315" spans="1:6">
      <c r="A1315" s="138">
        <v>11354</v>
      </c>
      <c r="B1315" s="127" t="s">
        <v>346</v>
      </c>
      <c r="C1315" s="128">
        <v>1</v>
      </c>
      <c r="D1315" s="128" t="s">
        <v>1817</v>
      </c>
      <c r="E1315" s="178">
        <v>5113.8203534880004</v>
      </c>
      <c r="F1315" s="135">
        <f t="shared" si="38"/>
        <v>5113.8203534880004</v>
      </c>
    </row>
    <row r="1316" spans="1:6">
      <c r="A1316" s="138">
        <v>11356</v>
      </c>
      <c r="B1316" s="127" t="s">
        <v>1326</v>
      </c>
      <c r="C1316" s="128">
        <v>1</v>
      </c>
      <c r="D1316" s="128" t="s">
        <v>1817</v>
      </c>
      <c r="E1316" s="178">
        <v>5113.8203534880004</v>
      </c>
      <c r="F1316" s="135">
        <f t="shared" si="38"/>
        <v>5113.8203534880004</v>
      </c>
    </row>
    <row r="1317" spans="1:6">
      <c r="A1317" s="138">
        <v>10701</v>
      </c>
      <c r="B1317" s="127" t="s">
        <v>1327</v>
      </c>
      <c r="C1317" s="128">
        <v>1</v>
      </c>
      <c r="D1317" s="128" t="s">
        <v>1817</v>
      </c>
      <c r="E1317" s="178">
        <v>6084.65</v>
      </c>
      <c r="F1317" s="135">
        <f t="shared" si="38"/>
        <v>6084.65</v>
      </c>
    </row>
    <row r="1318" spans="1:6">
      <c r="A1318" s="138">
        <v>10698</v>
      </c>
      <c r="B1318" s="127" t="s">
        <v>1328</v>
      </c>
      <c r="C1318" s="128">
        <v>1</v>
      </c>
      <c r="D1318" s="128" t="s">
        <v>1817</v>
      </c>
      <c r="E1318" s="178">
        <v>6379.9836103500002</v>
      </c>
      <c r="F1318" s="135">
        <f t="shared" si="38"/>
        <v>6379.9836103500011</v>
      </c>
    </row>
    <row r="1319" spans="1:6">
      <c r="A1319" s="138">
        <v>11380</v>
      </c>
      <c r="B1319" s="127" t="s">
        <v>1329</v>
      </c>
      <c r="C1319" s="128">
        <v>10</v>
      </c>
      <c r="D1319" s="128" t="s">
        <v>1817</v>
      </c>
      <c r="E1319" s="178">
        <v>7135.5389557199987</v>
      </c>
      <c r="F1319" s="135">
        <f t="shared" si="38"/>
        <v>7135.5389557199987</v>
      </c>
    </row>
    <row r="1320" spans="1:6">
      <c r="A1320" s="138">
        <v>11355</v>
      </c>
      <c r="B1320" s="127" t="s">
        <v>347</v>
      </c>
      <c r="C1320" s="128">
        <v>1</v>
      </c>
      <c r="D1320" s="128" t="s">
        <v>1817</v>
      </c>
      <c r="E1320" s="178">
        <v>7383.8862578880007</v>
      </c>
      <c r="F1320" s="135">
        <f t="shared" si="38"/>
        <v>7383.8862578880007</v>
      </c>
    </row>
    <row r="1321" spans="1:6">
      <c r="A1321" s="138">
        <v>11357</v>
      </c>
      <c r="B1321" s="127" t="s">
        <v>1330</v>
      </c>
      <c r="C1321" s="128">
        <v>1</v>
      </c>
      <c r="D1321" s="128" t="s">
        <v>1817</v>
      </c>
      <c r="E1321" s="178">
        <v>7383.8601050549987</v>
      </c>
      <c r="F1321" s="135">
        <f t="shared" si="38"/>
        <v>7383.8601050549987</v>
      </c>
    </row>
    <row r="1322" spans="1:6">
      <c r="A1322" s="138">
        <v>11177</v>
      </c>
      <c r="B1322" s="127" t="s">
        <v>1331</v>
      </c>
      <c r="C1322" s="128">
        <v>1</v>
      </c>
      <c r="D1322" s="128" t="s">
        <v>655</v>
      </c>
      <c r="E1322" s="178">
        <v>6547.4925057150003</v>
      </c>
      <c r="F1322" s="135">
        <f t="shared" si="38"/>
        <v>6547.4925057150003</v>
      </c>
    </row>
    <row r="1323" spans="1:6">
      <c r="A1323" s="138"/>
      <c r="B1323" s="127" t="s">
        <v>1332</v>
      </c>
      <c r="C1323" s="128">
        <v>1</v>
      </c>
      <c r="D1323" s="128" t="s">
        <v>655</v>
      </c>
      <c r="E1323" s="178">
        <v>7971.9327078929991</v>
      </c>
      <c r="F1323" s="135">
        <f t="shared" si="38"/>
        <v>7971.9327078929982</v>
      </c>
    </row>
    <row r="1324" spans="1:6">
      <c r="A1324" s="138">
        <v>11156</v>
      </c>
      <c r="B1324" s="127" t="s">
        <v>1333</v>
      </c>
      <c r="C1324" s="128">
        <v>1</v>
      </c>
      <c r="D1324" s="128" t="s">
        <v>655</v>
      </c>
      <c r="E1324" s="178">
        <v>7971.9327078929991</v>
      </c>
      <c r="F1324" s="135">
        <f t="shared" si="38"/>
        <v>7971.9327078929982</v>
      </c>
    </row>
    <row r="1325" spans="1:6">
      <c r="A1325" s="138">
        <v>11283</v>
      </c>
      <c r="B1325" s="127" t="s">
        <v>348</v>
      </c>
      <c r="C1325" s="128">
        <v>1</v>
      </c>
      <c r="D1325" s="128" t="s">
        <v>655</v>
      </c>
      <c r="E1325" s="178">
        <v>9152.6415829275011</v>
      </c>
      <c r="F1325" s="135">
        <f t="shared" si="38"/>
        <v>9152.6415829275011</v>
      </c>
    </row>
    <row r="1326" spans="1:6">
      <c r="A1326" s="138">
        <v>11309</v>
      </c>
      <c r="B1326" s="127" t="s">
        <v>1334</v>
      </c>
      <c r="C1326" s="128">
        <v>1</v>
      </c>
      <c r="D1326" s="128" t="s">
        <v>655</v>
      </c>
      <c r="E1326" s="178">
        <v>8804.4296879489993</v>
      </c>
      <c r="F1326" s="135">
        <f t="shared" si="38"/>
        <v>8804.4296879489993</v>
      </c>
    </row>
    <row r="1327" spans="1:6">
      <c r="A1327" s="138">
        <v>11274</v>
      </c>
      <c r="B1327" s="127" t="s">
        <v>349</v>
      </c>
      <c r="C1327" s="128">
        <v>1</v>
      </c>
      <c r="D1327" s="128" t="s">
        <v>655</v>
      </c>
      <c r="E1327" s="178">
        <v>10633.689592134002</v>
      </c>
      <c r="F1327" s="135">
        <f t="shared" si="38"/>
        <v>10633.689592134002</v>
      </c>
    </row>
    <row r="1328" spans="1:6">
      <c r="A1328" s="138"/>
      <c r="B1328" s="127" t="s">
        <v>1335</v>
      </c>
      <c r="C1328" s="128">
        <v>1</v>
      </c>
      <c r="D1328" s="128" t="s">
        <v>655</v>
      </c>
      <c r="E1328" s="178">
        <v>11921.742770216997</v>
      </c>
      <c r="F1328" s="135">
        <f t="shared" si="38"/>
        <v>11921.742770216999</v>
      </c>
    </row>
    <row r="1329" spans="1:6">
      <c r="A1329" s="138">
        <v>10789</v>
      </c>
      <c r="B1329" s="127" t="s">
        <v>1336</v>
      </c>
      <c r="C1329" s="128">
        <v>1</v>
      </c>
      <c r="D1329" s="128" t="s">
        <v>1817</v>
      </c>
      <c r="E1329" s="178">
        <v>4347.47</v>
      </c>
      <c r="F1329" s="135">
        <f t="shared" si="38"/>
        <v>4347.47</v>
      </c>
    </row>
    <row r="1330" spans="1:6">
      <c r="A1330" s="138">
        <v>10787</v>
      </c>
      <c r="B1330" s="127" t="s">
        <v>1337</v>
      </c>
      <c r="C1330" s="128">
        <v>1</v>
      </c>
      <c r="D1330" s="128" t="s">
        <v>1817</v>
      </c>
      <c r="E1330" s="178">
        <v>4631.9544054630005</v>
      </c>
      <c r="F1330" s="135">
        <f t="shared" si="38"/>
        <v>4631.9544054630005</v>
      </c>
    </row>
    <row r="1331" spans="1:6">
      <c r="A1331" s="138">
        <v>11381</v>
      </c>
      <c r="B1331" s="127" t="s">
        <v>350</v>
      </c>
      <c r="C1331" s="128">
        <v>1</v>
      </c>
      <c r="D1331" s="128" t="s">
        <v>1817</v>
      </c>
      <c r="E1331" s="178">
        <v>5679.2838321974996</v>
      </c>
      <c r="F1331" s="135">
        <f t="shared" si="38"/>
        <v>5679.2838321974987</v>
      </c>
    </row>
    <row r="1332" spans="1:6">
      <c r="A1332" s="138">
        <v>11382</v>
      </c>
      <c r="B1332" s="127" t="s">
        <v>1338</v>
      </c>
      <c r="C1332" s="128">
        <v>3</v>
      </c>
      <c r="D1332" s="128" t="s">
        <v>1817</v>
      </c>
      <c r="E1332" s="178">
        <v>5679.2838321974996</v>
      </c>
      <c r="F1332" s="135">
        <f t="shared" si="38"/>
        <v>5679.2838321974987</v>
      </c>
    </row>
    <row r="1333" spans="1:6">
      <c r="A1333" s="138">
        <v>11383</v>
      </c>
      <c r="B1333" s="127" t="s">
        <v>351</v>
      </c>
      <c r="C1333" s="128">
        <v>1</v>
      </c>
      <c r="D1333" s="128" t="s">
        <v>1817</v>
      </c>
      <c r="E1333" s="178">
        <v>6717.3420796335004</v>
      </c>
      <c r="F1333" s="135">
        <f t="shared" si="38"/>
        <v>6717.3420796335004</v>
      </c>
    </row>
    <row r="1334" spans="1:6">
      <c r="A1334" s="138">
        <v>11384</v>
      </c>
      <c r="B1334" s="127" t="s">
        <v>1755</v>
      </c>
      <c r="C1334" s="128">
        <v>1</v>
      </c>
      <c r="D1334" s="128" t="s">
        <v>1817</v>
      </c>
      <c r="E1334" s="178">
        <v>6717.3420796335004</v>
      </c>
      <c r="F1334" s="135">
        <f t="shared" si="38"/>
        <v>6717.3420796335004</v>
      </c>
    </row>
    <row r="1335" spans="1:6">
      <c r="A1335" s="138">
        <v>10792</v>
      </c>
      <c r="B1335" s="127" t="s">
        <v>1339</v>
      </c>
      <c r="C1335" s="128">
        <v>1</v>
      </c>
      <c r="D1335" s="128" t="s">
        <v>1817</v>
      </c>
      <c r="E1335" s="178">
        <v>6789.02</v>
      </c>
      <c r="F1335" s="135">
        <f t="shared" si="38"/>
        <v>6789.02</v>
      </c>
    </row>
    <row r="1336" spans="1:6">
      <c r="A1336" s="138">
        <v>10788</v>
      </c>
      <c r="B1336" s="127" t="s">
        <v>1340</v>
      </c>
      <c r="C1336" s="128">
        <v>1</v>
      </c>
      <c r="D1336" s="128" t="s">
        <v>1817</v>
      </c>
      <c r="E1336" s="178">
        <v>7032.5229465329994</v>
      </c>
      <c r="F1336" s="135">
        <f t="shared" si="38"/>
        <v>7032.5229465329994</v>
      </c>
    </row>
    <row r="1337" spans="1:6">
      <c r="A1337" s="138">
        <v>11387</v>
      </c>
      <c r="B1337" s="127" t="s">
        <v>352</v>
      </c>
      <c r="C1337" s="128">
        <v>1</v>
      </c>
      <c r="D1337" s="128" t="s">
        <v>1817</v>
      </c>
      <c r="E1337" s="178">
        <v>9603.1633606020005</v>
      </c>
      <c r="F1337" s="135">
        <f t="shared" si="38"/>
        <v>9603.1633606020005</v>
      </c>
    </row>
    <row r="1338" spans="1:6">
      <c r="A1338" s="138"/>
      <c r="B1338" s="127" t="s">
        <v>1756</v>
      </c>
      <c r="C1338" s="128">
        <v>1</v>
      </c>
      <c r="D1338" s="128" t="s">
        <v>1817</v>
      </c>
      <c r="E1338" s="178">
        <v>9603.1633606020005</v>
      </c>
      <c r="F1338" s="135">
        <f t="shared" si="38"/>
        <v>9603.1633606020005</v>
      </c>
    </row>
    <row r="1339" spans="1:6">
      <c r="A1339" s="138"/>
      <c r="B1339" s="127" t="s">
        <v>1341</v>
      </c>
      <c r="C1339" s="128">
        <v>1</v>
      </c>
      <c r="D1339" s="128" t="s">
        <v>655</v>
      </c>
      <c r="E1339" s="178">
        <v>7473.2112589994986</v>
      </c>
      <c r="F1339" s="135">
        <f t="shared" si="38"/>
        <v>7473.2112589994977</v>
      </c>
    </row>
    <row r="1340" spans="1:6">
      <c r="A1340" s="138"/>
      <c r="B1340" s="127" t="s">
        <v>1342</v>
      </c>
      <c r="C1340" s="128">
        <v>1</v>
      </c>
      <c r="D1340" s="128" t="s">
        <v>655</v>
      </c>
      <c r="E1340" s="178">
        <v>9786.7824010949989</v>
      </c>
      <c r="F1340" s="135">
        <f t="shared" ref="F1340:F1373" si="39">E1340*(100-$F$2)/100</f>
        <v>9786.7824010949989</v>
      </c>
    </row>
    <row r="1341" spans="1:6">
      <c r="A1341" s="138"/>
      <c r="B1341" s="127" t="s">
        <v>353</v>
      </c>
      <c r="C1341" s="128">
        <v>1</v>
      </c>
      <c r="D1341" s="128" t="s">
        <v>655</v>
      </c>
      <c r="E1341" s="178">
        <v>11655.297707612999</v>
      </c>
      <c r="F1341" s="135">
        <f t="shared" si="39"/>
        <v>11655.297707612999</v>
      </c>
    </row>
    <row r="1342" spans="1:6">
      <c r="A1342" s="138">
        <v>10852</v>
      </c>
      <c r="B1342" s="127" t="s">
        <v>1343</v>
      </c>
      <c r="C1342" s="128">
        <v>1</v>
      </c>
      <c r="D1342" s="128" t="s">
        <v>1817</v>
      </c>
      <c r="E1342" s="178">
        <v>5265.7029311354991</v>
      </c>
      <c r="F1342" s="135">
        <f t="shared" si="39"/>
        <v>5265.7029311354991</v>
      </c>
    </row>
    <row r="1343" spans="1:6">
      <c r="A1343" s="138">
        <v>11389</v>
      </c>
      <c r="B1343" s="127" t="s">
        <v>354</v>
      </c>
      <c r="C1343" s="128">
        <v>1</v>
      </c>
      <c r="D1343" s="128" t="s">
        <v>1817</v>
      </c>
      <c r="E1343" s="178">
        <v>12451.520708298</v>
      </c>
      <c r="F1343" s="135">
        <f t="shared" si="39"/>
        <v>12451.520708297998</v>
      </c>
    </row>
    <row r="1344" spans="1:6">
      <c r="A1344" s="138">
        <v>10853</v>
      </c>
      <c r="B1344" s="127" t="s">
        <v>1344</v>
      </c>
      <c r="C1344" s="128">
        <v>1</v>
      </c>
      <c r="D1344" s="128" t="s">
        <v>1817</v>
      </c>
      <c r="E1344" s="178">
        <v>9938.2334569980012</v>
      </c>
      <c r="F1344" s="135">
        <f t="shared" si="39"/>
        <v>9938.2334569980012</v>
      </c>
    </row>
    <row r="1345" spans="1:6">
      <c r="A1345" s="138">
        <v>11391</v>
      </c>
      <c r="B1345" s="127" t="s">
        <v>355</v>
      </c>
      <c r="C1345" s="128">
        <v>1</v>
      </c>
      <c r="D1345" s="128" t="s">
        <v>1817</v>
      </c>
      <c r="E1345" s="178">
        <v>17124.051234160499</v>
      </c>
      <c r="F1345" s="135">
        <f t="shared" si="39"/>
        <v>17124.051234160499</v>
      </c>
    </row>
    <row r="1346" spans="1:6">
      <c r="A1346" s="138"/>
      <c r="B1346" s="127" t="s">
        <v>356</v>
      </c>
      <c r="C1346" s="128">
        <v>1</v>
      </c>
      <c r="D1346" s="128" t="s">
        <v>1817</v>
      </c>
      <c r="E1346" s="178">
        <v>7234</v>
      </c>
      <c r="F1346" s="135">
        <f t="shared" si="39"/>
        <v>7234</v>
      </c>
    </row>
    <row r="1347" spans="1:6">
      <c r="A1347" s="138">
        <v>10732</v>
      </c>
      <c r="B1347" s="127" t="s">
        <v>1345</v>
      </c>
      <c r="C1347" s="128">
        <v>1</v>
      </c>
      <c r="D1347" s="128" t="s">
        <v>1817</v>
      </c>
      <c r="E1347" s="178">
        <v>7234</v>
      </c>
      <c r="F1347" s="135">
        <f t="shared" si="39"/>
        <v>7234</v>
      </c>
    </row>
    <row r="1348" spans="1:6">
      <c r="A1348" s="138">
        <v>10734</v>
      </c>
      <c r="B1348" s="127" t="s">
        <v>1346</v>
      </c>
      <c r="C1348" s="128">
        <v>1</v>
      </c>
      <c r="D1348" s="128" t="s">
        <v>1817</v>
      </c>
      <c r="E1348" s="178">
        <v>7546.0993000000008</v>
      </c>
      <c r="F1348" s="135">
        <f t="shared" si="39"/>
        <v>7546.0993000000008</v>
      </c>
    </row>
    <row r="1349" spans="1:6">
      <c r="A1349" s="138">
        <v>11393</v>
      </c>
      <c r="B1349" s="127" t="s">
        <v>357</v>
      </c>
      <c r="C1349" s="128">
        <v>1</v>
      </c>
      <c r="D1349" s="128" t="s">
        <v>1817</v>
      </c>
      <c r="E1349" s="178">
        <v>8449.4505000000008</v>
      </c>
      <c r="F1349" s="135">
        <f t="shared" si="39"/>
        <v>8449.4505000000008</v>
      </c>
    </row>
    <row r="1350" spans="1:6">
      <c r="A1350" s="138">
        <v>10736</v>
      </c>
      <c r="B1350" s="127" t="s">
        <v>1347</v>
      </c>
      <c r="C1350" s="128">
        <v>1</v>
      </c>
      <c r="D1350" s="128" t="s">
        <v>1817</v>
      </c>
      <c r="E1350" s="178">
        <v>11472</v>
      </c>
      <c r="F1350" s="135">
        <f t="shared" si="39"/>
        <v>11472</v>
      </c>
    </row>
    <row r="1351" spans="1:6">
      <c r="A1351" s="138">
        <v>10738</v>
      </c>
      <c r="B1351" s="127" t="s">
        <v>1348</v>
      </c>
      <c r="C1351" s="128">
        <v>1</v>
      </c>
      <c r="D1351" s="128" t="s">
        <v>1817</v>
      </c>
      <c r="E1351" s="178">
        <v>11848.697700000001</v>
      </c>
      <c r="F1351" s="135">
        <f t="shared" si="39"/>
        <v>11848.697700000001</v>
      </c>
    </row>
    <row r="1352" spans="1:6">
      <c r="A1352" s="138">
        <v>11394</v>
      </c>
      <c r="B1352" s="127" t="s">
        <v>358</v>
      </c>
      <c r="C1352" s="128">
        <v>5</v>
      </c>
      <c r="D1352" s="128" t="s">
        <v>1817</v>
      </c>
      <c r="E1352" s="178">
        <v>12673.923400000001</v>
      </c>
      <c r="F1352" s="135">
        <f t="shared" si="39"/>
        <v>12673.923400000001</v>
      </c>
    </row>
    <row r="1353" spans="1:6">
      <c r="A1353" s="138">
        <v>11189</v>
      </c>
      <c r="B1353" s="127" t="s">
        <v>1349</v>
      </c>
      <c r="C1353" s="128">
        <v>1</v>
      </c>
      <c r="D1353" s="128" t="s">
        <v>655</v>
      </c>
      <c r="E1353" s="178">
        <v>12362.9046</v>
      </c>
      <c r="F1353" s="135">
        <f t="shared" si="39"/>
        <v>12362.9046</v>
      </c>
    </row>
    <row r="1354" spans="1:6">
      <c r="A1354" s="138">
        <v>10733</v>
      </c>
      <c r="B1354" s="127" t="s">
        <v>1350</v>
      </c>
      <c r="C1354" s="128">
        <v>1</v>
      </c>
      <c r="D1354" s="128" t="s">
        <v>1817</v>
      </c>
      <c r="E1354" s="178">
        <v>8152.23</v>
      </c>
      <c r="F1354" s="135">
        <f t="shared" si="39"/>
        <v>8152.23</v>
      </c>
    </row>
    <row r="1355" spans="1:6">
      <c r="A1355" s="138">
        <v>10735</v>
      </c>
      <c r="B1355" s="127" t="s">
        <v>1351</v>
      </c>
      <c r="C1355" s="128">
        <v>1</v>
      </c>
      <c r="D1355" s="128" t="s">
        <v>1817</v>
      </c>
      <c r="E1355" s="178">
        <v>8458.8441000000003</v>
      </c>
      <c r="F1355" s="135">
        <f t="shared" si="39"/>
        <v>8458.8441000000003</v>
      </c>
    </row>
    <row r="1356" spans="1:6">
      <c r="A1356" s="138">
        <v>11395</v>
      </c>
      <c r="B1356" s="127" t="s">
        <v>359</v>
      </c>
      <c r="C1356" s="128">
        <v>5</v>
      </c>
      <c r="D1356" s="128" t="s">
        <v>1817</v>
      </c>
      <c r="E1356" s="178">
        <v>9619.5923000000003</v>
      </c>
      <c r="F1356" s="135">
        <f t="shared" si="39"/>
        <v>9619.5923000000003</v>
      </c>
    </row>
    <row r="1357" spans="1:6">
      <c r="A1357" s="138">
        <v>10737</v>
      </c>
      <c r="B1357" s="127" t="s">
        <v>1352</v>
      </c>
      <c r="C1357" s="128">
        <v>1</v>
      </c>
      <c r="D1357" s="128" t="s">
        <v>1817</v>
      </c>
      <c r="E1357" s="178">
        <v>12951.36</v>
      </c>
      <c r="F1357" s="135">
        <f t="shared" si="39"/>
        <v>12951.36</v>
      </c>
    </row>
    <row r="1358" spans="1:6">
      <c r="A1358" s="138">
        <v>11397</v>
      </c>
      <c r="B1358" s="127" t="s">
        <v>1353</v>
      </c>
      <c r="C1358" s="128">
        <v>1</v>
      </c>
      <c r="D1358" s="128" t="s">
        <v>1817</v>
      </c>
      <c r="E1358" s="178">
        <v>14396.351200000001</v>
      </c>
      <c r="F1358" s="135">
        <f t="shared" si="39"/>
        <v>14396.351200000001</v>
      </c>
    </row>
    <row r="1359" spans="1:6">
      <c r="A1359" s="138">
        <v>11493</v>
      </c>
      <c r="B1359" s="127" t="s">
        <v>1354</v>
      </c>
      <c r="C1359" s="128">
        <v>1</v>
      </c>
      <c r="D1359" s="128" t="s">
        <v>655</v>
      </c>
      <c r="E1359" s="178">
        <v>15865.656499999999</v>
      </c>
      <c r="F1359" s="135">
        <f t="shared" si="39"/>
        <v>15865.656499999999</v>
      </c>
    </row>
    <row r="1360" spans="1:6">
      <c r="A1360" s="138"/>
      <c r="B1360" s="127" t="s">
        <v>1355</v>
      </c>
      <c r="C1360" s="128">
        <v>1</v>
      </c>
      <c r="D1360" s="128" t="s">
        <v>655</v>
      </c>
      <c r="E1360" s="178">
        <v>19109.703300000001</v>
      </c>
      <c r="F1360" s="135">
        <f t="shared" si="39"/>
        <v>19109.703300000001</v>
      </c>
    </row>
    <row r="1361" spans="1:6">
      <c r="A1361" s="138"/>
      <c r="B1361" s="127" t="s">
        <v>1356</v>
      </c>
      <c r="C1361" s="128">
        <v>1</v>
      </c>
      <c r="D1361" s="128" t="s">
        <v>655</v>
      </c>
      <c r="E1361" s="178">
        <v>20576.876499999998</v>
      </c>
      <c r="F1361" s="135">
        <f t="shared" si="39"/>
        <v>20576.876499999998</v>
      </c>
    </row>
    <row r="1362" spans="1:6">
      <c r="A1362" s="138">
        <v>11398</v>
      </c>
      <c r="B1362" s="127" t="s">
        <v>1357</v>
      </c>
      <c r="C1362" s="128">
        <v>1</v>
      </c>
      <c r="D1362" s="128" t="s">
        <v>1817</v>
      </c>
      <c r="E1362" s="178">
        <v>9266.0138999999999</v>
      </c>
      <c r="F1362" s="135">
        <f t="shared" si="39"/>
        <v>9266.0138999999999</v>
      </c>
    </row>
    <row r="1363" spans="1:6">
      <c r="A1363" s="138">
        <v>11399</v>
      </c>
      <c r="B1363" s="127" t="s">
        <v>1358</v>
      </c>
      <c r="C1363" s="128">
        <v>1</v>
      </c>
      <c r="D1363" s="128" t="s">
        <v>1817</v>
      </c>
      <c r="E1363" s="178">
        <v>11827.747499999999</v>
      </c>
      <c r="F1363" s="135">
        <f t="shared" si="39"/>
        <v>11827.747499999999</v>
      </c>
    </row>
    <row r="1364" spans="1:6">
      <c r="A1364" s="138">
        <v>11402</v>
      </c>
      <c r="B1364" s="127" t="s">
        <v>1359</v>
      </c>
      <c r="C1364" s="128">
        <v>1</v>
      </c>
      <c r="D1364" s="128" t="s">
        <v>1817</v>
      </c>
      <c r="E1364" s="178">
        <v>14651.636699999999</v>
      </c>
      <c r="F1364" s="135">
        <f t="shared" si="39"/>
        <v>14651.636699999999</v>
      </c>
    </row>
    <row r="1365" spans="1:6">
      <c r="A1365" s="138">
        <v>11403</v>
      </c>
      <c r="B1365" s="127" t="s">
        <v>1360</v>
      </c>
      <c r="C1365" s="128">
        <v>1</v>
      </c>
      <c r="D1365" s="128" t="s">
        <v>1817</v>
      </c>
      <c r="E1365" s="178">
        <v>17183.778399999999</v>
      </c>
      <c r="F1365" s="135">
        <f t="shared" si="39"/>
        <v>17183.778399999999</v>
      </c>
    </row>
    <row r="1366" spans="1:6">
      <c r="A1366" s="138"/>
      <c r="B1366" s="127" t="s">
        <v>360</v>
      </c>
      <c r="C1366" s="128">
        <v>1</v>
      </c>
      <c r="D1366" s="128" t="s">
        <v>1817</v>
      </c>
      <c r="E1366" s="178">
        <v>18613.418399999999</v>
      </c>
      <c r="F1366" s="135">
        <f t="shared" si="39"/>
        <v>18613.418399999999</v>
      </c>
    </row>
    <row r="1367" spans="1:6">
      <c r="A1367" s="138"/>
      <c r="B1367" s="127" t="s">
        <v>1757</v>
      </c>
      <c r="C1367" s="128">
        <v>1</v>
      </c>
      <c r="D1367" s="128" t="s">
        <v>1817</v>
      </c>
      <c r="E1367" s="178">
        <v>27321.326800000003</v>
      </c>
      <c r="F1367" s="135">
        <f t="shared" si="39"/>
        <v>27321.326800000003</v>
      </c>
    </row>
    <row r="1368" spans="1:6">
      <c r="A1368" s="138">
        <v>10245</v>
      </c>
      <c r="B1368" s="127" t="s">
        <v>1758</v>
      </c>
      <c r="C1368" s="128">
        <v>1</v>
      </c>
      <c r="D1368" s="128" t="s">
        <v>655</v>
      </c>
      <c r="E1368" s="178">
        <v>1082.7772</v>
      </c>
      <c r="F1368" s="135">
        <f t="shared" si="39"/>
        <v>1082.7772</v>
      </c>
    </row>
    <row r="1369" spans="1:6">
      <c r="A1369" s="138"/>
      <c r="B1369" s="127" t="s">
        <v>1361</v>
      </c>
      <c r="C1369" s="128">
        <v>1</v>
      </c>
      <c r="D1369" s="128" t="s">
        <v>655</v>
      </c>
      <c r="E1369" s="178">
        <v>1194.8926999999999</v>
      </c>
      <c r="F1369" s="135">
        <f t="shared" si="39"/>
        <v>1194.8926999999999</v>
      </c>
    </row>
    <row r="1370" spans="1:6">
      <c r="A1370" s="138"/>
      <c r="B1370" s="127" t="s">
        <v>1759</v>
      </c>
      <c r="C1370" s="128">
        <v>1</v>
      </c>
      <c r="D1370" s="128" t="s">
        <v>655</v>
      </c>
      <c r="E1370" s="178">
        <v>1341.5647000000001</v>
      </c>
      <c r="F1370" s="135">
        <f t="shared" si="39"/>
        <v>1341.5646999999999</v>
      </c>
    </row>
    <row r="1371" spans="1:6">
      <c r="A1371" s="138"/>
      <c r="B1371" s="127" t="s">
        <v>1362</v>
      </c>
      <c r="C1371" s="128">
        <v>1</v>
      </c>
      <c r="D1371" s="128" t="s">
        <v>655</v>
      </c>
      <c r="E1371" s="178">
        <v>1516.5308</v>
      </c>
      <c r="F1371" s="135">
        <f t="shared" si="39"/>
        <v>1516.5307999999998</v>
      </c>
    </row>
    <row r="1372" spans="1:6">
      <c r="A1372" s="138">
        <v>10243</v>
      </c>
      <c r="B1372" s="127" t="s">
        <v>1760</v>
      </c>
      <c r="C1372" s="128">
        <v>1</v>
      </c>
      <c r="D1372" s="128" t="s">
        <v>655</v>
      </c>
      <c r="E1372" s="178">
        <v>2495.587</v>
      </c>
      <c r="F1372" s="135">
        <f t="shared" si="39"/>
        <v>2495.587</v>
      </c>
    </row>
    <row r="1373" spans="1:6" ht="12.9" customHeight="1">
      <c r="A1373" s="138"/>
      <c r="B1373" s="127" t="s">
        <v>1363</v>
      </c>
      <c r="C1373" s="128">
        <v>1</v>
      </c>
      <c r="D1373" s="128" t="s">
        <v>655</v>
      </c>
      <c r="E1373" s="178">
        <v>2941.3813</v>
      </c>
      <c r="F1373" s="135">
        <f t="shared" si="39"/>
        <v>2941.3813</v>
      </c>
    </row>
    <row r="1374" spans="1:6">
      <c r="A1374" s="138">
        <v>11219</v>
      </c>
      <c r="B1374" s="127" t="s">
        <v>1364</v>
      </c>
      <c r="C1374" s="128">
        <v>1</v>
      </c>
      <c r="D1374" s="128" t="s">
        <v>655</v>
      </c>
      <c r="E1374" s="178">
        <v>809.79630000000009</v>
      </c>
      <c r="F1374" s="135">
        <f t="shared" ref="F1374:F1399" si="40">E1374*(100-$F$2)/100</f>
        <v>809.79630000000009</v>
      </c>
    </row>
    <row r="1375" spans="1:6">
      <c r="A1375" s="138">
        <v>11350</v>
      </c>
      <c r="B1375" s="127" t="s">
        <v>361</v>
      </c>
      <c r="C1375" s="128">
        <v>10</v>
      </c>
      <c r="D1375" s="128" t="s">
        <v>655</v>
      </c>
      <c r="E1375" s="178">
        <v>254.8426</v>
      </c>
      <c r="F1375" s="135">
        <f t="shared" si="40"/>
        <v>254.84260000000003</v>
      </c>
    </row>
    <row r="1376" spans="1:6">
      <c r="A1376" s="138">
        <v>11351</v>
      </c>
      <c r="B1376" s="127" t="s">
        <v>362</v>
      </c>
      <c r="C1376" s="128">
        <v>10</v>
      </c>
      <c r="D1376" s="128" t="s">
        <v>655</v>
      </c>
      <c r="E1376" s="178">
        <v>399.7842</v>
      </c>
      <c r="F1376" s="135">
        <f t="shared" si="40"/>
        <v>399.7842</v>
      </c>
    </row>
    <row r="1377" spans="1:6">
      <c r="A1377" s="138">
        <v>10990</v>
      </c>
      <c r="B1377" s="127" t="s">
        <v>363</v>
      </c>
      <c r="C1377" s="128">
        <v>10</v>
      </c>
      <c r="D1377" s="128" t="s">
        <v>655</v>
      </c>
      <c r="E1377" s="178">
        <v>909.45910000000003</v>
      </c>
      <c r="F1377" s="135">
        <f t="shared" si="40"/>
        <v>909.45910000000003</v>
      </c>
    </row>
    <row r="1378" spans="1:6">
      <c r="A1378" s="138">
        <v>10991</v>
      </c>
      <c r="B1378" s="127" t="s">
        <v>364</v>
      </c>
      <c r="C1378" s="128">
        <v>10</v>
      </c>
      <c r="D1378" s="128" t="s">
        <v>655</v>
      </c>
      <c r="E1378" s="178">
        <v>1599.1059</v>
      </c>
      <c r="F1378" s="135">
        <f t="shared" si="40"/>
        <v>1599.1059</v>
      </c>
    </row>
    <row r="1379" spans="1:6">
      <c r="A1379" s="138"/>
      <c r="B1379" s="127" t="s">
        <v>1761</v>
      </c>
      <c r="C1379" s="128">
        <v>1</v>
      </c>
      <c r="D1379" s="128" t="s">
        <v>655</v>
      </c>
      <c r="E1379" s="178">
        <v>5137.2416119499985</v>
      </c>
      <c r="F1379" s="135">
        <f t="shared" si="40"/>
        <v>5137.2416119499985</v>
      </c>
    </row>
    <row r="1380" spans="1:6">
      <c r="A1380" s="138">
        <v>10980</v>
      </c>
      <c r="B1380" s="127" t="s">
        <v>365</v>
      </c>
      <c r="C1380" s="128">
        <v>1</v>
      </c>
      <c r="D1380" s="128" t="s">
        <v>655</v>
      </c>
      <c r="E1380" s="178">
        <v>4657.9972950000001</v>
      </c>
      <c r="F1380" s="135">
        <f t="shared" si="40"/>
        <v>4657.9972950000001</v>
      </c>
    </row>
    <row r="1381" spans="1:6">
      <c r="A1381" s="138">
        <v>10963</v>
      </c>
      <c r="B1381" s="127" t="s">
        <v>366</v>
      </c>
      <c r="C1381" s="128">
        <v>1</v>
      </c>
      <c r="D1381" s="128" t="s">
        <v>655</v>
      </c>
      <c r="E1381" s="178">
        <v>9670.6955614500021</v>
      </c>
      <c r="F1381" s="135">
        <f t="shared" si="40"/>
        <v>9670.6955614500021</v>
      </c>
    </row>
    <row r="1382" spans="1:6">
      <c r="A1382" s="138">
        <v>10051</v>
      </c>
      <c r="B1382" s="127" t="s">
        <v>367</v>
      </c>
      <c r="C1382" s="128">
        <v>10</v>
      </c>
      <c r="D1382" s="128" t="s">
        <v>655</v>
      </c>
      <c r="E1382" s="178">
        <v>1145.1520156020001</v>
      </c>
      <c r="F1382" s="135">
        <f t="shared" si="40"/>
        <v>1145.1520156020001</v>
      </c>
    </row>
    <row r="1383" spans="1:6">
      <c r="A1383" s="138">
        <v>10052</v>
      </c>
      <c r="B1383" s="127" t="s">
        <v>368</v>
      </c>
      <c r="C1383" s="128">
        <v>10</v>
      </c>
      <c r="D1383" s="128" t="s">
        <v>655</v>
      </c>
      <c r="E1383" s="178">
        <v>1195.1951143859999</v>
      </c>
      <c r="F1383" s="135">
        <f t="shared" si="40"/>
        <v>1195.1951143859999</v>
      </c>
    </row>
    <row r="1384" spans="1:6">
      <c r="A1384" s="138">
        <v>10179</v>
      </c>
      <c r="B1384" s="127" t="s">
        <v>369</v>
      </c>
      <c r="C1384" s="128">
        <v>10</v>
      </c>
      <c r="D1384" s="128" t="s">
        <v>655</v>
      </c>
      <c r="E1384" s="178">
        <v>1418.53660515</v>
      </c>
      <c r="F1384" s="135">
        <f t="shared" si="40"/>
        <v>1418.53660515</v>
      </c>
    </row>
    <row r="1385" spans="1:6">
      <c r="A1385" s="138"/>
      <c r="B1385" s="127" t="s">
        <v>1365</v>
      </c>
      <c r="C1385" s="128">
        <v>10</v>
      </c>
      <c r="D1385" s="128" t="s">
        <v>655</v>
      </c>
      <c r="E1385" s="178">
        <v>1044.0187789500001</v>
      </c>
      <c r="F1385" s="135">
        <f t="shared" si="40"/>
        <v>1044.0187789500001</v>
      </c>
    </row>
    <row r="1386" spans="1:6">
      <c r="A1386" s="138">
        <v>10742</v>
      </c>
      <c r="B1386" s="127" t="s">
        <v>1366</v>
      </c>
      <c r="C1386" s="128">
        <v>10</v>
      </c>
      <c r="D1386" s="128" t="s">
        <v>655</v>
      </c>
      <c r="E1386" s="178">
        <v>1080.8933477160003</v>
      </c>
      <c r="F1386" s="135">
        <f t="shared" si="40"/>
        <v>1080.8933477160003</v>
      </c>
    </row>
    <row r="1387" spans="1:6">
      <c r="A1387" s="138">
        <v>10050</v>
      </c>
      <c r="B1387" s="127" t="s">
        <v>1367</v>
      </c>
      <c r="C1387" s="128">
        <v>10</v>
      </c>
      <c r="D1387" s="128" t="s">
        <v>655</v>
      </c>
      <c r="E1387" s="178">
        <v>1085.1083512079999</v>
      </c>
      <c r="F1387" s="135">
        <f t="shared" si="40"/>
        <v>1085.1083512079999</v>
      </c>
    </row>
    <row r="1388" spans="1:6">
      <c r="A1388" s="138">
        <v>10968</v>
      </c>
      <c r="B1388" s="127" t="s">
        <v>370</v>
      </c>
      <c r="C1388" s="128">
        <v>8</v>
      </c>
      <c r="D1388" s="128" t="s">
        <v>655</v>
      </c>
      <c r="E1388" s="178">
        <v>1017.681718914</v>
      </c>
      <c r="F1388" s="135">
        <f t="shared" si="40"/>
        <v>1017.681718914</v>
      </c>
    </row>
    <row r="1389" spans="1:6">
      <c r="A1389" s="138"/>
      <c r="B1389" s="127" t="s">
        <v>1368</v>
      </c>
      <c r="C1389" s="128">
        <v>5</v>
      </c>
      <c r="D1389" s="128" t="s">
        <v>655</v>
      </c>
      <c r="E1389" s="178">
        <v>1105.646425548</v>
      </c>
      <c r="F1389" s="135">
        <f t="shared" si="40"/>
        <v>1105.646425548</v>
      </c>
    </row>
    <row r="1390" spans="1:6">
      <c r="A1390" s="138">
        <v>10055</v>
      </c>
      <c r="B1390" s="127" t="s">
        <v>371</v>
      </c>
      <c r="C1390" s="128">
        <v>10</v>
      </c>
      <c r="D1390" s="128" t="s">
        <v>655</v>
      </c>
      <c r="E1390" s="178">
        <v>198.8</v>
      </c>
      <c r="F1390" s="135">
        <f t="shared" si="40"/>
        <v>198.8</v>
      </c>
    </row>
    <row r="1391" spans="1:6">
      <c r="A1391" s="138">
        <v>10056</v>
      </c>
      <c r="B1391" s="127" t="s">
        <v>372</v>
      </c>
      <c r="C1391" s="128">
        <v>10</v>
      </c>
      <c r="D1391" s="128" t="s">
        <v>655</v>
      </c>
      <c r="E1391" s="178">
        <v>219.45</v>
      </c>
      <c r="F1391" s="135">
        <f t="shared" si="40"/>
        <v>219.45</v>
      </c>
    </row>
    <row r="1392" spans="1:6">
      <c r="A1392" s="138">
        <v>10180</v>
      </c>
      <c r="B1392" s="127" t="s">
        <v>373</v>
      </c>
      <c r="C1392" s="128">
        <v>10</v>
      </c>
      <c r="D1392" s="128" t="s">
        <v>655</v>
      </c>
      <c r="E1392" s="178">
        <v>236.17</v>
      </c>
      <c r="F1392" s="135">
        <f t="shared" si="40"/>
        <v>236.17</v>
      </c>
    </row>
    <row r="1393" spans="1:8">
      <c r="A1393" s="138"/>
      <c r="B1393" s="127" t="s">
        <v>1369</v>
      </c>
      <c r="C1393" s="128">
        <v>10</v>
      </c>
      <c r="D1393" s="128" t="s">
        <v>655</v>
      </c>
      <c r="E1393" s="178">
        <v>160.58769719999998</v>
      </c>
      <c r="F1393" s="135">
        <f t="shared" si="40"/>
        <v>160.58769719999998</v>
      </c>
    </row>
    <row r="1394" spans="1:8">
      <c r="A1394" s="138">
        <v>10054</v>
      </c>
      <c r="B1394" s="127" t="s">
        <v>1370</v>
      </c>
      <c r="C1394" s="128">
        <v>10</v>
      </c>
      <c r="D1394" s="128" t="s">
        <v>655</v>
      </c>
      <c r="E1394" s="178">
        <v>175.9270674</v>
      </c>
      <c r="F1394" s="135">
        <f t="shared" si="40"/>
        <v>175.92706740000003</v>
      </c>
    </row>
    <row r="1395" spans="1:8">
      <c r="A1395" s="138">
        <v>10106</v>
      </c>
      <c r="B1395" s="127" t="s">
        <v>31</v>
      </c>
      <c r="C1395" s="128">
        <v>1</v>
      </c>
      <c r="D1395" s="128" t="s">
        <v>655</v>
      </c>
      <c r="E1395" s="178">
        <v>12964.880916161999</v>
      </c>
      <c r="F1395" s="135">
        <f t="shared" si="40"/>
        <v>12964.880916161997</v>
      </c>
      <c r="H1395" s="182"/>
    </row>
    <row r="1396" spans="1:8">
      <c r="A1396" s="138">
        <v>10609</v>
      </c>
      <c r="B1396" s="127" t="s">
        <v>374</v>
      </c>
      <c r="C1396" s="128">
        <v>3</v>
      </c>
      <c r="D1396" s="128" t="s">
        <v>655</v>
      </c>
      <c r="E1396" s="178">
        <v>5439.7925999999998</v>
      </c>
      <c r="F1396" s="135">
        <f t="shared" si="40"/>
        <v>5439.7925999999998</v>
      </c>
    </row>
    <row r="1397" spans="1:8">
      <c r="A1397" s="138">
        <v>11099</v>
      </c>
      <c r="B1397" s="127" t="s">
        <v>375</v>
      </c>
      <c r="C1397" s="128">
        <v>5</v>
      </c>
      <c r="D1397" s="128" t="s">
        <v>655</v>
      </c>
      <c r="E1397" s="178">
        <v>6819.6486000000004</v>
      </c>
      <c r="F1397" s="135">
        <f t="shared" si="40"/>
        <v>6819.6486000000014</v>
      </c>
    </row>
    <row r="1398" spans="1:8">
      <c r="A1398" s="138">
        <v>11059</v>
      </c>
      <c r="B1398" s="127" t="s">
        <v>1371</v>
      </c>
      <c r="C1398" s="128">
        <v>8</v>
      </c>
      <c r="D1398" s="128" t="s">
        <v>655</v>
      </c>
      <c r="E1398" s="178">
        <v>9511.8366000000005</v>
      </c>
      <c r="F1398" s="135">
        <f t="shared" si="40"/>
        <v>9511.8366000000005</v>
      </c>
    </row>
    <row r="1399" spans="1:8">
      <c r="A1399" s="138"/>
      <c r="B1399" s="127" t="s">
        <v>1372</v>
      </c>
      <c r="C1399" s="128">
        <v>1</v>
      </c>
      <c r="D1399" s="128" t="s">
        <v>655</v>
      </c>
      <c r="E1399" s="178">
        <v>2686.4657999999999</v>
      </c>
      <c r="F1399" s="135">
        <f t="shared" si="40"/>
        <v>2686.4657999999999</v>
      </c>
    </row>
    <row r="1400" spans="1:8">
      <c r="A1400" s="138">
        <v>10608</v>
      </c>
      <c r="B1400" s="127" t="s">
        <v>1373</v>
      </c>
      <c r="C1400" s="128">
        <v>5</v>
      </c>
      <c r="D1400" s="128" t="s">
        <v>655</v>
      </c>
      <c r="E1400" s="178">
        <v>3654.3335999999999</v>
      </c>
      <c r="F1400" s="135">
        <f t="shared" ref="F1400:F1437" si="41">E1400*(100-$F$2)/100</f>
        <v>3654.3335999999999</v>
      </c>
    </row>
    <row r="1401" spans="1:8">
      <c r="A1401" s="138"/>
      <c r="B1401" s="127" t="s">
        <v>376</v>
      </c>
      <c r="C1401" s="128">
        <v>1</v>
      </c>
      <c r="D1401" s="128" t="s">
        <v>655</v>
      </c>
      <c r="E1401" s="178">
        <v>8131.3482000000004</v>
      </c>
      <c r="F1401" s="135">
        <f t="shared" si="41"/>
        <v>8131.3482000000004</v>
      </c>
    </row>
    <row r="1402" spans="1:8">
      <c r="A1402" s="138">
        <v>11035</v>
      </c>
      <c r="B1402" s="127" t="s">
        <v>1374</v>
      </c>
      <c r="C1402" s="128">
        <v>3</v>
      </c>
      <c r="D1402" s="128" t="s">
        <v>655</v>
      </c>
      <c r="E1402" s="178">
        <v>4221.6779999999999</v>
      </c>
      <c r="F1402" s="135">
        <f t="shared" si="41"/>
        <v>4221.6779999999999</v>
      </c>
    </row>
    <row r="1403" spans="1:8">
      <c r="A1403" s="138">
        <v>10941</v>
      </c>
      <c r="B1403" s="127" t="s">
        <v>377</v>
      </c>
      <c r="C1403" s="128">
        <v>1</v>
      </c>
      <c r="D1403" s="128" t="s">
        <v>655</v>
      </c>
      <c r="E1403" s="178">
        <v>8986.5264000000006</v>
      </c>
      <c r="F1403" s="135">
        <f t="shared" si="41"/>
        <v>8986.5264000000006</v>
      </c>
    </row>
    <row r="1404" spans="1:8">
      <c r="A1404" s="138"/>
      <c r="B1404" s="127" t="s">
        <v>1375</v>
      </c>
      <c r="C1404" s="128">
        <v>3</v>
      </c>
      <c r="D1404" s="128" t="s">
        <v>655</v>
      </c>
      <c r="E1404" s="178">
        <v>4758.4632000000001</v>
      </c>
      <c r="F1404" s="135">
        <f t="shared" si="41"/>
        <v>4758.4632000000001</v>
      </c>
    </row>
    <row r="1405" spans="1:8">
      <c r="A1405" s="138">
        <v>10773</v>
      </c>
      <c r="B1405" s="127" t="s">
        <v>1376</v>
      </c>
      <c r="C1405" s="128">
        <v>5</v>
      </c>
      <c r="D1405" s="128" t="s">
        <v>655</v>
      </c>
      <c r="E1405" s="178">
        <v>2641.8918000000003</v>
      </c>
      <c r="F1405" s="135">
        <f t="shared" si="41"/>
        <v>2641.8918000000003</v>
      </c>
    </row>
    <row r="1406" spans="1:8">
      <c r="A1406" s="138">
        <v>10756</v>
      </c>
      <c r="B1406" s="127" t="s">
        <v>1836</v>
      </c>
      <c r="C1406" s="128">
        <v>5</v>
      </c>
      <c r="D1406" s="128" t="s">
        <v>655</v>
      </c>
      <c r="E1406" s="178">
        <v>3952.9793999999997</v>
      </c>
      <c r="F1406" s="135">
        <f t="shared" si="41"/>
        <v>3952.9793999999993</v>
      </c>
    </row>
    <row r="1407" spans="1:8">
      <c r="A1407" s="138"/>
      <c r="B1407" s="127" t="s">
        <v>1837</v>
      </c>
      <c r="C1407" s="128">
        <v>10</v>
      </c>
      <c r="D1407" s="128" t="s">
        <v>655</v>
      </c>
      <c r="E1407" s="178">
        <v>1886.0717999999999</v>
      </c>
      <c r="F1407" s="135">
        <f t="shared" si="41"/>
        <v>1886.0717999999999</v>
      </c>
    </row>
    <row r="1408" spans="1:8">
      <c r="A1408" s="138"/>
      <c r="B1408" s="127" t="s">
        <v>1838</v>
      </c>
      <c r="C1408" s="128">
        <v>1</v>
      </c>
      <c r="D1408" s="128" t="s">
        <v>655</v>
      </c>
      <c r="E1408" s="178">
        <v>2935.4376000000002</v>
      </c>
      <c r="F1408" s="135">
        <f t="shared" si="41"/>
        <v>2935.4376000000002</v>
      </c>
    </row>
    <row r="1409" spans="1:6">
      <c r="A1409" s="138">
        <v>10716</v>
      </c>
      <c r="B1409" s="127" t="s">
        <v>1377</v>
      </c>
      <c r="C1409" s="128">
        <v>3</v>
      </c>
      <c r="D1409" s="128" t="s">
        <v>655</v>
      </c>
      <c r="E1409" s="178">
        <v>4490.3970000000008</v>
      </c>
      <c r="F1409" s="135">
        <f t="shared" si="41"/>
        <v>4490.3970000000008</v>
      </c>
    </row>
    <row r="1410" spans="1:6">
      <c r="A1410" s="138">
        <v>11066</v>
      </c>
      <c r="B1410" s="127" t="s">
        <v>1378</v>
      </c>
      <c r="C1410" s="128">
        <v>1</v>
      </c>
      <c r="D1410" s="128" t="s">
        <v>655</v>
      </c>
      <c r="E1410" s="178">
        <v>6131.9340000000002</v>
      </c>
      <c r="F1410" s="135">
        <f t="shared" si="41"/>
        <v>6131.9340000000002</v>
      </c>
    </row>
    <row r="1411" spans="1:6">
      <c r="A1411" s="138"/>
      <c r="B1411" s="127" t="s">
        <v>1379</v>
      </c>
      <c r="C1411" s="128">
        <v>1</v>
      </c>
      <c r="D1411" s="128" t="s">
        <v>655</v>
      </c>
      <c r="E1411" s="178">
        <v>2180.25</v>
      </c>
      <c r="F1411" s="135">
        <f t="shared" si="41"/>
        <v>2180.25</v>
      </c>
    </row>
    <row r="1412" spans="1:6">
      <c r="A1412" s="138">
        <v>10757</v>
      </c>
      <c r="B1412" s="127" t="s">
        <v>1380</v>
      </c>
      <c r="C1412" s="128">
        <v>3</v>
      </c>
      <c r="D1412" s="128" t="s">
        <v>655</v>
      </c>
      <c r="E1412" s="178">
        <v>3185.0418000000004</v>
      </c>
      <c r="F1412" s="135">
        <f t="shared" si="41"/>
        <v>3185.0418000000004</v>
      </c>
    </row>
    <row r="1413" spans="1:6">
      <c r="A1413" s="138">
        <v>10730</v>
      </c>
      <c r="B1413" s="127" t="s">
        <v>1381</v>
      </c>
      <c r="C1413" s="128">
        <v>100</v>
      </c>
      <c r="D1413" s="128" t="s">
        <v>655</v>
      </c>
      <c r="E1413" s="178">
        <v>212.62</v>
      </c>
      <c r="F1413" s="135">
        <f t="shared" si="41"/>
        <v>212.62</v>
      </c>
    </row>
    <row r="1414" spans="1:6">
      <c r="A1414" s="138">
        <v>10546</v>
      </c>
      <c r="B1414" s="127" t="s">
        <v>1382</v>
      </c>
      <c r="C1414" s="128">
        <v>1500</v>
      </c>
      <c r="D1414" s="128" t="s">
        <v>655</v>
      </c>
      <c r="E1414" s="178">
        <v>212.62</v>
      </c>
      <c r="F1414" s="135">
        <f t="shared" si="41"/>
        <v>212.62</v>
      </c>
    </row>
    <row r="1415" spans="1:6">
      <c r="A1415" s="138">
        <v>10283</v>
      </c>
      <c r="B1415" s="127" t="s">
        <v>378</v>
      </c>
      <c r="C1415" s="128">
        <v>1</v>
      </c>
      <c r="D1415" s="128" t="s">
        <v>655</v>
      </c>
      <c r="E1415" s="178">
        <v>840.08</v>
      </c>
      <c r="F1415" s="135">
        <f t="shared" si="41"/>
        <v>840.08</v>
      </c>
    </row>
    <row r="1416" spans="1:6">
      <c r="A1416" s="138">
        <v>10325</v>
      </c>
      <c r="B1416" s="127" t="s">
        <v>1383</v>
      </c>
      <c r="C1416" s="128">
        <v>1500</v>
      </c>
      <c r="D1416" s="128" t="s">
        <v>655</v>
      </c>
      <c r="E1416" s="178">
        <v>310.16000000000003</v>
      </c>
      <c r="F1416" s="135">
        <f t="shared" si="41"/>
        <v>310.16000000000003</v>
      </c>
    </row>
    <row r="1417" spans="1:6">
      <c r="A1417" s="138">
        <v>10326</v>
      </c>
      <c r="B1417" s="127" t="s">
        <v>1384</v>
      </c>
      <c r="C1417" s="128">
        <v>1</v>
      </c>
      <c r="D1417" s="128" t="s">
        <v>655</v>
      </c>
      <c r="E1417" s="178">
        <v>212.62</v>
      </c>
      <c r="F1417" s="135">
        <f t="shared" si="41"/>
        <v>212.62</v>
      </c>
    </row>
    <row r="1418" spans="1:6">
      <c r="A1418" s="138"/>
      <c r="B1418" s="127" t="s">
        <v>1385</v>
      </c>
      <c r="C1418" s="128">
        <v>1</v>
      </c>
      <c r="D1418" s="128" t="s">
        <v>655</v>
      </c>
      <c r="E1418" s="178">
        <v>3546.1</v>
      </c>
      <c r="F1418" s="135">
        <f t="shared" si="41"/>
        <v>3546.1</v>
      </c>
    </row>
    <row r="1419" spans="1:6">
      <c r="A1419" s="138"/>
      <c r="B1419" s="127" t="s">
        <v>1386</v>
      </c>
      <c r="C1419" s="128">
        <v>50</v>
      </c>
      <c r="D1419" s="128" t="s">
        <v>655</v>
      </c>
      <c r="E1419" s="178">
        <v>10796.13</v>
      </c>
      <c r="F1419" s="135">
        <f t="shared" si="41"/>
        <v>10796.13</v>
      </c>
    </row>
    <row r="1420" spans="1:6">
      <c r="A1420" s="138">
        <v>10512</v>
      </c>
      <c r="B1420" s="127" t="s">
        <v>1762</v>
      </c>
      <c r="C1420" s="128">
        <v>3</v>
      </c>
      <c r="D1420" s="128" t="s">
        <v>655</v>
      </c>
      <c r="E1420" s="178">
        <v>522.24</v>
      </c>
      <c r="F1420" s="135">
        <f t="shared" si="41"/>
        <v>522.24</v>
      </c>
    </row>
    <row r="1421" spans="1:6">
      <c r="A1421" s="138">
        <v>11281</v>
      </c>
      <c r="B1421" s="127" t="s">
        <v>1763</v>
      </c>
      <c r="C1421" s="128">
        <v>3</v>
      </c>
      <c r="D1421" s="128" t="s">
        <v>655</v>
      </c>
      <c r="E1421" s="178">
        <v>522.24</v>
      </c>
      <c r="F1421" s="135">
        <f t="shared" si="41"/>
        <v>522.24</v>
      </c>
    </row>
    <row r="1422" spans="1:6">
      <c r="A1422" s="138">
        <v>10654</v>
      </c>
      <c r="B1422" s="127" t="s">
        <v>379</v>
      </c>
      <c r="C1422" s="128">
        <v>1</v>
      </c>
      <c r="D1422" s="128" t="s">
        <v>655</v>
      </c>
      <c r="E1422" s="178">
        <v>689.93</v>
      </c>
      <c r="F1422" s="135">
        <f t="shared" si="41"/>
        <v>689.93</v>
      </c>
    </row>
    <row r="1423" spans="1:6">
      <c r="A1423" s="138">
        <v>10617</v>
      </c>
      <c r="B1423" s="127" t="s">
        <v>380</v>
      </c>
      <c r="C1423" s="128">
        <v>1</v>
      </c>
      <c r="D1423" s="128" t="s">
        <v>1817</v>
      </c>
      <c r="E1423" s="178">
        <v>12733.31</v>
      </c>
      <c r="F1423" s="135">
        <f t="shared" si="41"/>
        <v>12733.31</v>
      </c>
    </row>
    <row r="1424" spans="1:6">
      <c r="A1424" s="138">
        <v>10276</v>
      </c>
      <c r="B1424" s="127" t="s">
        <v>381</v>
      </c>
      <c r="C1424" s="128">
        <v>1</v>
      </c>
      <c r="D1424" s="128" t="s">
        <v>1817</v>
      </c>
      <c r="E1424" s="178">
        <v>12733.31</v>
      </c>
      <c r="F1424" s="135">
        <f t="shared" si="41"/>
        <v>12733.31</v>
      </c>
    </row>
    <row r="1425" spans="1:8">
      <c r="A1425" s="138">
        <v>10277</v>
      </c>
      <c r="B1425" s="127" t="s">
        <v>382</v>
      </c>
      <c r="C1425" s="128">
        <v>1</v>
      </c>
      <c r="D1425" s="128" t="s">
        <v>1817</v>
      </c>
      <c r="E1425" s="178">
        <v>12733.31</v>
      </c>
      <c r="F1425" s="135">
        <f t="shared" si="41"/>
        <v>12733.31</v>
      </c>
    </row>
    <row r="1426" spans="1:8">
      <c r="A1426" s="138">
        <v>10909</v>
      </c>
      <c r="B1426" s="127" t="s">
        <v>383</v>
      </c>
      <c r="C1426" s="128">
        <v>1</v>
      </c>
      <c r="D1426" s="128" t="s">
        <v>1817</v>
      </c>
      <c r="E1426" s="178">
        <v>12733.31</v>
      </c>
      <c r="F1426" s="135">
        <f t="shared" si="41"/>
        <v>12733.31</v>
      </c>
    </row>
    <row r="1427" spans="1:8">
      <c r="A1427" s="138">
        <v>10347</v>
      </c>
      <c r="B1427" s="127" t="s">
        <v>384</v>
      </c>
      <c r="C1427" s="128">
        <v>1</v>
      </c>
      <c r="D1427" s="128" t="s">
        <v>1817</v>
      </c>
      <c r="E1427" s="178">
        <v>22722.79</v>
      </c>
      <c r="F1427" s="135">
        <f t="shared" si="41"/>
        <v>22722.79</v>
      </c>
    </row>
    <row r="1428" spans="1:8">
      <c r="A1428" s="138">
        <v>10323</v>
      </c>
      <c r="B1428" s="127" t="s">
        <v>385</v>
      </c>
      <c r="C1428" s="128">
        <v>1</v>
      </c>
      <c r="D1428" s="128" t="s">
        <v>1817</v>
      </c>
      <c r="E1428" s="178">
        <v>21481.01</v>
      </c>
      <c r="F1428" s="135">
        <f t="shared" si="41"/>
        <v>21481.01</v>
      </c>
    </row>
    <row r="1429" spans="1:8">
      <c r="A1429" s="138">
        <v>10201</v>
      </c>
      <c r="B1429" s="127" t="s">
        <v>386</v>
      </c>
      <c r="C1429" s="128">
        <v>1</v>
      </c>
      <c r="D1429" s="128" t="s">
        <v>1817</v>
      </c>
      <c r="E1429" s="178">
        <v>12733.31</v>
      </c>
      <c r="F1429" s="135">
        <f t="shared" si="41"/>
        <v>12733.31</v>
      </c>
    </row>
    <row r="1430" spans="1:8">
      <c r="A1430" s="138">
        <v>10605</v>
      </c>
      <c r="B1430" s="127" t="s">
        <v>387</v>
      </c>
      <c r="C1430" s="128">
        <v>1</v>
      </c>
      <c r="D1430" s="128" t="s">
        <v>1817</v>
      </c>
      <c r="E1430" s="178">
        <v>22722.79</v>
      </c>
      <c r="F1430" s="135">
        <f t="shared" si="41"/>
        <v>22722.79</v>
      </c>
    </row>
    <row r="1431" spans="1:8">
      <c r="A1431" s="138">
        <v>10324</v>
      </c>
      <c r="B1431" s="127" t="s">
        <v>388</v>
      </c>
      <c r="C1431" s="128">
        <v>1</v>
      </c>
      <c r="D1431" s="128" t="s">
        <v>1817</v>
      </c>
      <c r="E1431" s="178">
        <v>21481.01</v>
      </c>
      <c r="F1431" s="135">
        <f t="shared" si="41"/>
        <v>21481.01</v>
      </c>
    </row>
    <row r="1432" spans="1:8">
      <c r="A1432" s="138">
        <v>10604</v>
      </c>
      <c r="B1432" s="127" t="s">
        <v>1764</v>
      </c>
      <c r="C1432" s="128">
        <v>1</v>
      </c>
      <c r="D1432" s="128" t="s">
        <v>1817</v>
      </c>
      <c r="E1432" s="178">
        <v>13427.07</v>
      </c>
      <c r="F1432" s="135">
        <f t="shared" si="41"/>
        <v>13427.07</v>
      </c>
    </row>
    <row r="1433" spans="1:8">
      <c r="A1433" s="138">
        <v>11420</v>
      </c>
      <c r="B1433" s="127" t="s">
        <v>1831</v>
      </c>
      <c r="C1433" s="128">
        <v>1</v>
      </c>
      <c r="D1433" s="128" t="s">
        <v>1817</v>
      </c>
      <c r="E1433" s="178">
        <v>47326.786199999995</v>
      </c>
      <c r="F1433" s="135">
        <f t="shared" si="41"/>
        <v>47326.786199999995</v>
      </c>
      <c r="H1433" s="182"/>
    </row>
    <row r="1434" spans="1:8">
      <c r="A1434" s="138">
        <v>10646</v>
      </c>
      <c r="B1434" s="127" t="s">
        <v>389</v>
      </c>
      <c r="C1434" s="128">
        <v>1</v>
      </c>
      <c r="D1434" s="128" t="s">
        <v>655</v>
      </c>
      <c r="E1434" s="178">
        <v>30490.4355</v>
      </c>
      <c r="F1434" s="135">
        <f t="shared" si="41"/>
        <v>30490.4355</v>
      </c>
    </row>
    <row r="1435" spans="1:8">
      <c r="A1435" s="138">
        <v>10098</v>
      </c>
      <c r="B1435" s="127" t="s">
        <v>390</v>
      </c>
      <c r="C1435" s="128">
        <v>1</v>
      </c>
      <c r="D1435" s="128" t="s">
        <v>655</v>
      </c>
      <c r="E1435" s="178">
        <v>32363.656500000001</v>
      </c>
      <c r="F1435" s="135">
        <f t="shared" si="41"/>
        <v>32363.656499999997</v>
      </c>
    </row>
    <row r="1436" spans="1:8">
      <c r="A1436" s="138">
        <v>10689</v>
      </c>
      <c r="B1436" s="127" t="s">
        <v>391</v>
      </c>
      <c r="C1436" s="128">
        <v>1</v>
      </c>
      <c r="D1436" s="128" t="s">
        <v>655</v>
      </c>
      <c r="E1436" s="178">
        <v>33193.303500000002</v>
      </c>
      <c r="F1436" s="135">
        <f t="shared" si="41"/>
        <v>33193.303500000002</v>
      </c>
    </row>
    <row r="1437" spans="1:8">
      <c r="A1437" s="138">
        <v>11518</v>
      </c>
      <c r="B1437" s="127" t="s">
        <v>1881</v>
      </c>
      <c r="C1437" s="128">
        <v>1</v>
      </c>
      <c r="D1437" s="128" t="s">
        <v>1817</v>
      </c>
      <c r="E1437" s="178">
        <v>10099.868700000001</v>
      </c>
      <c r="F1437" s="135">
        <f t="shared" si="41"/>
        <v>10099.868700000001</v>
      </c>
    </row>
    <row r="1438" spans="1:8">
      <c r="A1438" s="138">
        <v>10958</v>
      </c>
      <c r="B1438" s="127" t="s">
        <v>1832</v>
      </c>
      <c r="C1438" s="128">
        <v>1</v>
      </c>
      <c r="D1438" s="128" t="s">
        <v>1817</v>
      </c>
      <c r="E1438" s="178">
        <v>10099.870000000001</v>
      </c>
      <c r="F1438" s="135">
        <f t="shared" ref="F1438:F1456" si="42">E1438*(100-$F$2)/100</f>
        <v>10099.870000000001</v>
      </c>
    </row>
    <row r="1439" spans="1:8">
      <c r="A1439" s="138"/>
      <c r="B1439" s="127" t="s">
        <v>1882</v>
      </c>
      <c r="C1439" s="128">
        <v>1</v>
      </c>
      <c r="D1439" s="128" t="s">
        <v>1817</v>
      </c>
      <c r="E1439" s="178">
        <v>10099.868700000001</v>
      </c>
      <c r="F1439" s="135">
        <f t="shared" si="42"/>
        <v>10099.868700000001</v>
      </c>
    </row>
    <row r="1440" spans="1:8">
      <c r="A1440" s="138"/>
      <c r="B1440" s="127" t="s">
        <v>1883</v>
      </c>
      <c r="C1440" s="128">
        <v>1</v>
      </c>
      <c r="D1440" s="128" t="s">
        <v>1817</v>
      </c>
      <c r="E1440" s="178">
        <v>10099.868700000001</v>
      </c>
      <c r="F1440" s="135">
        <f t="shared" si="42"/>
        <v>10099.868700000001</v>
      </c>
    </row>
    <row r="1441" spans="1:6">
      <c r="A1441" s="138"/>
      <c r="B1441" s="4" t="s">
        <v>1900</v>
      </c>
      <c r="C1441" s="128">
        <v>1</v>
      </c>
      <c r="D1441" s="128" t="s">
        <v>1817</v>
      </c>
      <c r="E1441" s="178">
        <v>9592.9699000000001</v>
      </c>
      <c r="F1441" s="135">
        <f t="shared" si="42"/>
        <v>9592.9699000000001</v>
      </c>
    </row>
    <row r="1442" spans="1:6">
      <c r="A1442" s="138"/>
      <c r="B1442" s="169" t="s">
        <v>1884</v>
      </c>
      <c r="C1442" s="128">
        <v>1</v>
      </c>
      <c r="D1442" s="128" t="s">
        <v>1817</v>
      </c>
      <c r="E1442" s="178">
        <v>10099.868700000001</v>
      </c>
      <c r="F1442" s="135">
        <f t="shared" si="42"/>
        <v>10099.868700000001</v>
      </c>
    </row>
    <row r="1443" spans="1:6">
      <c r="A1443" s="138">
        <v>10053</v>
      </c>
      <c r="B1443" s="180" t="s">
        <v>1885</v>
      </c>
      <c r="C1443" s="128">
        <v>1</v>
      </c>
      <c r="D1443" s="128" t="s">
        <v>1817</v>
      </c>
      <c r="E1443" s="178">
        <v>10099.75</v>
      </c>
      <c r="F1443" s="135">
        <f t="shared" si="42"/>
        <v>10099.75</v>
      </c>
    </row>
    <row r="1444" spans="1:6">
      <c r="A1444" s="138"/>
      <c r="B1444" s="169" t="s">
        <v>1886</v>
      </c>
      <c r="C1444" s="128">
        <v>1</v>
      </c>
      <c r="D1444" s="128" t="s">
        <v>1817</v>
      </c>
      <c r="E1444" s="178">
        <v>10099.868700000001</v>
      </c>
      <c r="F1444" s="135">
        <f t="shared" si="42"/>
        <v>10099.868700000001</v>
      </c>
    </row>
    <row r="1445" spans="1:6">
      <c r="A1445" s="138"/>
      <c r="B1445" s="127" t="s">
        <v>1901</v>
      </c>
      <c r="C1445" s="128">
        <v>1</v>
      </c>
      <c r="D1445" s="128" t="s">
        <v>1817</v>
      </c>
      <c r="E1445" s="178">
        <v>9592.9699000000001</v>
      </c>
      <c r="F1445" s="135">
        <f t="shared" si="42"/>
        <v>9592.9699000000001</v>
      </c>
    </row>
    <row r="1446" spans="1:6">
      <c r="A1446" s="138">
        <v>10554</v>
      </c>
      <c r="B1446" s="127" t="s">
        <v>1387</v>
      </c>
      <c r="C1446" s="128">
        <v>5</v>
      </c>
      <c r="D1446" s="128" t="s">
        <v>1817</v>
      </c>
      <c r="E1446" s="178">
        <v>2837.1402000000003</v>
      </c>
      <c r="F1446" s="135">
        <f t="shared" si="42"/>
        <v>2837.1402000000003</v>
      </c>
    </row>
    <row r="1447" spans="1:6">
      <c r="A1447" s="138">
        <v>11444</v>
      </c>
      <c r="B1447" s="127" t="s">
        <v>1765</v>
      </c>
      <c r="C1447" s="128">
        <v>1</v>
      </c>
      <c r="D1447" s="128" t="s">
        <v>1817</v>
      </c>
      <c r="E1447" s="178">
        <v>37084.966199999995</v>
      </c>
      <c r="F1447" s="135">
        <f t="shared" si="42"/>
        <v>37084.966199999995</v>
      </c>
    </row>
    <row r="1448" spans="1:6">
      <c r="A1448" s="138">
        <v>10706</v>
      </c>
      <c r="B1448" s="127" t="s">
        <v>1766</v>
      </c>
      <c r="C1448" s="128">
        <v>1</v>
      </c>
      <c r="D1448" s="128" t="s">
        <v>1817</v>
      </c>
      <c r="E1448" s="178">
        <v>37084.966199999995</v>
      </c>
      <c r="F1448" s="135">
        <f t="shared" si="42"/>
        <v>37084.966199999995</v>
      </c>
    </row>
    <row r="1449" spans="1:6">
      <c r="A1449" s="138"/>
      <c r="B1449" s="127" t="s">
        <v>1767</v>
      </c>
      <c r="C1449" s="128">
        <v>1</v>
      </c>
      <c r="D1449" s="128" t="s">
        <v>1817</v>
      </c>
      <c r="E1449" s="178">
        <v>15390.665884440001</v>
      </c>
      <c r="F1449" s="135">
        <f t="shared" si="42"/>
        <v>15390.665884440001</v>
      </c>
    </row>
    <row r="1450" spans="1:6">
      <c r="A1450" s="138">
        <v>11285</v>
      </c>
      <c r="B1450" s="127" t="s">
        <v>392</v>
      </c>
      <c r="C1450" s="128">
        <v>1</v>
      </c>
      <c r="D1450" s="128" t="s">
        <v>1817</v>
      </c>
      <c r="E1450" s="178">
        <v>15583.23</v>
      </c>
      <c r="F1450" s="135">
        <f t="shared" si="42"/>
        <v>15583.23</v>
      </c>
    </row>
    <row r="1451" spans="1:6">
      <c r="A1451" s="138"/>
      <c r="B1451" s="127" t="s">
        <v>1388</v>
      </c>
      <c r="C1451" s="128">
        <v>1</v>
      </c>
      <c r="D1451" s="128" t="s">
        <v>1817</v>
      </c>
      <c r="E1451" s="178">
        <v>16479.40499667</v>
      </c>
      <c r="F1451" s="135">
        <f t="shared" si="42"/>
        <v>16479.40499667</v>
      </c>
    </row>
    <row r="1452" spans="1:6">
      <c r="A1452" s="138">
        <v>11286</v>
      </c>
      <c r="B1452" s="127" t="s">
        <v>393</v>
      </c>
      <c r="C1452" s="128">
        <v>1</v>
      </c>
      <c r="D1452" s="128" t="s">
        <v>1817</v>
      </c>
      <c r="E1452" s="178">
        <v>15390.665884440001</v>
      </c>
      <c r="F1452" s="135">
        <f t="shared" si="42"/>
        <v>15390.665884440001</v>
      </c>
    </row>
    <row r="1453" spans="1:6">
      <c r="A1453" s="138">
        <v>11287</v>
      </c>
      <c r="B1453" s="127" t="s">
        <v>394</v>
      </c>
      <c r="C1453" s="128">
        <v>1</v>
      </c>
      <c r="D1453" s="128" t="s">
        <v>1817</v>
      </c>
      <c r="E1453" s="178">
        <v>15583.23</v>
      </c>
      <c r="F1453" s="135">
        <f t="shared" si="42"/>
        <v>15583.23</v>
      </c>
    </row>
    <row r="1454" spans="1:6">
      <c r="A1454" s="138">
        <v>11288</v>
      </c>
      <c r="B1454" s="127" t="s">
        <v>395</v>
      </c>
      <c r="C1454" s="128">
        <v>1</v>
      </c>
      <c r="D1454" s="128" t="s">
        <v>1817</v>
      </c>
      <c r="E1454" s="178">
        <v>15283.23</v>
      </c>
      <c r="F1454" s="135">
        <f t="shared" si="42"/>
        <v>15283.23</v>
      </c>
    </row>
    <row r="1455" spans="1:6">
      <c r="A1455" s="138"/>
      <c r="B1455" s="127" t="s">
        <v>396</v>
      </c>
      <c r="C1455" s="128">
        <v>1</v>
      </c>
      <c r="D1455" s="128" t="s">
        <v>1817</v>
      </c>
      <c r="E1455" s="178">
        <v>37084.966199999995</v>
      </c>
      <c r="F1455" s="135">
        <f t="shared" si="42"/>
        <v>37084.966199999995</v>
      </c>
    </row>
    <row r="1456" spans="1:6">
      <c r="A1456" s="138">
        <v>10677</v>
      </c>
      <c r="B1456" s="127" t="s">
        <v>397</v>
      </c>
      <c r="C1456" s="128">
        <v>1</v>
      </c>
      <c r="D1456" s="128" t="s">
        <v>1817</v>
      </c>
      <c r="E1456" s="178">
        <v>37084.966199999995</v>
      </c>
      <c r="F1456" s="135">
        <f t="shared" si="42"/>
        <v>37084.966199999995</v>
      </c>
    </row>
    <row r="1457" spans="1:6">
      <c r="A1457" s="138"/>
      <c r="B1457" s="127" t="s">
        <v>1768</v>
      </c>
      <c r="C1457" s="128">
        <v>1</v>
      </c>
      <c r="D1457" s="128" t="s">
        <v>1817</v>
      </c>
      <c r="E1457" s="178">
        <v>37084.966199999995</v>
      </c>
      <c r="F1457" s="135">
        <f t="shared" ref="F1457:F1500" si="43">E1457*(100-$F$2)/100</f>
        <v>37084.966199999995</v>
      </c>
    </row>
    <row r="1458" spans="1:6">
      <c r="A1458" s="138">
        <v>10278</v>
      </c>
      <c r="B1458" s="127" t="s">
        <v>398</v>
      </c>
      <c r="C1458" s="128">
        <v>1</v>
      </c>
      <c r="D1458" s="128" t="s">
        <v>1817</v>
      </c>
      <c r="E1458" s="178">
        <v>33936.9</v>
      </c>
      <c r="F1458" s="135">
        <f t="shared" si="43"/>
        <v>33936.9</v>
      </c>
    </row>
    <row r="1459" spans="1:6">
      <c r="A1459" s="138">
        <v>10280</v>
      </c>
      <c r="B1459" s="127" t="s">
        <v>399</v>
      </c>
      <c r="C1459" s="128">
        <v>1</v>
      </c>
      <c r="D1459" s="128" t="s">
        <v>1817</v>
      </c>
      <c r="E1459" s="178">
        <v>33936.9</v>
      </c>
      <c r="F1459" s="135">
        <f t="shared" si="43"/>
        <v>33936.9</v>
      </c>
    </row>
    <row r="1460" spans="1:6">
      <c r="A1460" s="138"/>
      <c r="B1460" s="127" t="s">
        <v>1389</v>
      </c>
      <c r="C1460" s="128">
        <v>1</v>
      </c>
      <c r="D1460" s="128" t="s">
        <v>1817</v>
      </c>
      <c r="E1460" s="178">
        <v>15829.278</v>
      </c>
      <c r="F1460" s="135">
        <f t="shared" si="43"/>
        <v>15829.278</v>
      </c>
    </row>
    <row r="1461" spans="1:6">
      <c r="A1461" s="138">
        <v>11277</v>
      </c>
      <c r="B1461" s="127" t="s">
        <v>400</v>
      </c>
      <c r="C1461" s="128">
        <v>1</v>
      </c>
      <c r="D1461" s="128" t="s">
        <v>1817</v>
      </c>
      <c r="E1461" s="178">
        <v>16944.046200000001</v>
      </c>
      <c r="F1461" s="135">
        <f t="shared" si="43"/>
        <v>16944.046200000001</v>
      </c>
    </row>
    <row r="1462" spans="1:6">
      <c r="A1462" s="138">
        <v>11448</v>
      </c>
      <c r="B1462" s="127" t="s">
        <v>401</v>
      </c>
      <c r="C1462" s="128">
        <v>1</v>
      </c>
      <c r="D1462" s="128" t="s">
        <v>1817</v>
      </c>
      <c r="E1462" s="178">
        <v>13230.950400000002</v>
      </c>
      <c r="F1462" s="135">
        <f t="shared" si="43"/>
        <v>13230.9504</v>
      </c>
    </row>
    <row r="1463" spans="1:6">
      <c r="A1463" s="138">
        <v>11336</v>
      </c>
      <c r="B1463" s="127" t="s">
        <v>402</v>
      </c>
      <c r="C1463" s="128">
        <v>1</v>
      </c>
      <c r="D1463" s="128" t="s">
        <v>1817</v>
      </c>
      <c r="E1463" s="178">
        <v>28290.985199999999</v>
      </c>
      <c r="F1463" s="135">
        <f t="shared" si="43"/>
        <v>28290.985199999999</v>
      </c>
    </row>
    <row r="1464" spans="1:6">
      <c r="A1464" s="138">
        <v>10111</v>
      </c>
      <c r="B1464" s="127" t="s">
        <v>403</v>
      </c>
      <c r="C1464" s="128">
        <v>1</v>
      </c>
      <c r="D1464" s="128" t="s">
        <v>1817</v>
      </c>
      <c r="E1464" s="178">
        <v>28153.326000000001</v>
      </c>
      <c r="F1464" s="135">
        <f t="shared" si="43"/>
        <v>28153.326000000001</v>
      </c>
    </row>
    <row r="1465" spans="1:6">
      <c r="A1465" s="138">
        <v>11522</v>
      </c>
      <c r="B1465" s="127" t="s">
        <v>1769</v>
      </c>
      <c r="C1465" s="128">
        <v>1</v>
      </c>
      <c r="D1465" s="128" t="s">
        <v>1817</v>
      </c>
      <c r="E1465" s="178">
        <v>37084.966199999995</v>
      </c>
      <c r="F1465" s="135">
        <f t="shared" si="43"/>
        <v>37084.966199999995</v>
      </c>
    </row>
    <row r="1466" spans="1:6">
      <c r="A1466" s="138">
        <v>11445</v>
      </c>
      <c r="B1466" s="127" t="s">
        <v>1390</v>
      </c>
      <c r="C1466" s="128">
        <v>1</v>
      </c>
      <c r="D1466" s="128" t="s">
        <v>1817</v>
      </c>
      <c r="E1466" s="178">
        <v>45513.0936</v>
      </c>
      <c r="F1466" s="135">
        <f t="shared" si="43"/>
        <v>45513.0936</v>
      </c>
    </row>
    <row r="1467" spans="1:6">
      <c r="A1467" s="138">
        <v>10707</v>
      </c>
      <c r="B1467" s="127" t="s">
        <v>1391</v>
      </c>
      <c r="C1467" s="128">
        <v>1</v>
      </c>
      <c r="D1467" s="128" t="s">
        <v>1817</v>
      </c>
      <c r="E1467" s="178">
        <v>45513.0936</v>
      </c>
      <c r="F1467" s="135">
        <f t="shared" si="43"/>
        <v>45513.0936</v>
      </c>
    </row>
    <row r="1468" spans="1:6">
      <c r="A1468" s="138"/>
      <c r="B1468" s="127" t="s">
        <v>1392</v>
      </c>
      <c r="C1468" s="128">
        <v>1</v>
      </c>
      <c r="D1468" s="128" t="s">
        <v>1817</v>
      </c>
      <c r="E1468" s="178">
        <v>45513.0936</v>
      </c>
      <c r="F1468" s="135">
        <f t="shared" si="43"/>
        <v>45513.0936</v>
      </c>
    </row>
    <row r="1469" spans="1:6">
      <c r="A1469" s="138"/>
      <c r="B1469" s="127" t="s">
        <v>1393</v>
      </c>
      <c r="C1469" s="128">
        <v>1</v>
      </c>
      <c r="D1469" s="128" t="s">
        <v>1817</v>
      </c>
      <c r="E1469" s="178">
        <v>45513.0936</v>
      </c>
      <c r="F1469" s="135">
        <f t="shared" si="43"/>
        <v>45513.0936</v>
      </c>
    </row>
    <row r="1470" spans="1:6">
      <c r="A1470" s="138">
        <v>11289</v>
      </c>
      <c r="B1470" s="127" t="s">
        <v>404</v>
      </c>
      <c r="C1470" s="128">
        <v>1</v>
      </c>
      <c r="D1470" s="128" t="s">
        <v>1817</v>
      </c>
      <c r="E1470" s="178">
        <v>18843.73</v>
      </c>
      <c r="F1470" s="135">
        <f t="shared" si="43"/>
        <v>18843.73</v>
      </c>
    </row>
    <row r="1471" spans="1:6">
      <c r="A1471" s="138">
        <v>11290</v>
      </c>
      <c r="B1471" s="127" t="s">
        <v>405</v>
      </c>
      <c r="C1471" s="128">
        <v>1</v>
      </c>
      <c r="D1471" s="128" t="s">
        <v>1817</v>
      </c>
      <c r="E1471" s="178">
        <v>18611.364146760003</v>
      </c>
      <c r="F1471" s="135">
        <f t="shared" si="43"/>
        <v>18611.364146760003</v>
      </c>
    </row>
    <row r="1472" spans="1:6">
      <c r="A1472" s="138">
        <v>11291</v>
      </c>
      <c r="B1472" s="127" t="s">
        <v>406</v>
      </c>
      <c r="C1472" s="128">
        <v>1</v>
      </c>
      <c r="D1472" s="128" t="s">
        <v>1817</v>
      </c>
      <c r="E1472" s="178">
        <v>18843.73</v>
      </c>
      <c r="F1472" s="135">
        <f t="shared" si="43"/>
        <v>18843.73</v>
      </c>
    </row>
    <row r="1473" spans="1:6">
      <c r="A1473" s="138">
        <v>11292</v>
      </c>
      <c r="B1473" s="127" t="s">
        <v>407</v>
      </c>
      <c r="C1473" s="128">
        <v>1</v>
      </c>
      <c r="D1473" s="128" t="s">
        <v>1817</v>
      </c>
      <c r="E1473" s="178">
        <v>18611.364146760003</v>
      </c>
      <c r="F1473" s="135">
        <f t="shared" si="43"/>
        <v>18611.364146760003</v>
      </c>
    </row>
    <row r="1474" spans="1:6">
      <c r="A1474" s="138"/>
      <c r="B1474" s="127" t="s">
        <v>1770</v>
      </c>
      <c r="C1474" s="128">
        <v>1</v>
      </c>
      <c r="D1474" s="128" t="s">
        <v>1817</v>
      </c>
      <c r="E1474" s="178">
        <v>45513.0936</v>
      </c>
      <c r="F1474" s="135">
        <f t="shared" si="43"/>
        <v>45513.0936</v>
      </c>
    </row>
    <row r="1475" spans="1:6">
      <c r="A1475" s="138">
        <v>11506</v>
      </c>
      <c r="B1475" s="127" t="s">
        <v>1771</v>
      </c>
      <c r="C1475" s="128">
        <v>1</v>
      </c>
      <c r="D1475" s="128" t="s">
        <v>1817</v>
      </c>
      <c r="E1475" s="178">
        <v>45513.0936</v>
      </c>
      <c r="F1475" s="135">
        <f t="shared" si="43"/>
        <v>45513.0936</v>
      </c>
    </row>
    <row r="1476" spans="1:6">
      <c r="A1476" s="138"/>
      <c r="B1476" s="127" t="s">
        <v>1772</v>
      </c>
      <c r="C1476" s="128">
        <v>1</v>
      </c>
      <c r="D1476" s="128" t="s">
        <v>1817</v>
      </c>
      <c r="E1476" s="178">
        <v>42024.622199999998</v>
      </c>
      <c r="F1476" s="135">
        <f t="shared" si="43"/>
        <v>42024.622199999998</v>
      </c>
    </row>
    <row r="1477" spans="1:6">
      <c r="A1477" s="138">
        <v>10298</v>
      </c>
      <c r="B1477" s="127" t="s">
        <v>1773</v>
      </c>
      <c r="C1477" s="128">
        <v>1</v>
      </c>
      <c r="D1477" s="128" t="s">
        <v>1817</v>
      </c>
      <c r="E1477" s="178">
        <v>42024.622199999998</v>
      </c>
      <c r="F1477" s="135">
        <f t="shared" si="43"/>
        <v>42024.622199999998</v>
      </c>
    </row>
    <row r="1478" spans="1:6">
      <c r="A1478" s="138">
        <v>10514</v>
      </c>
      <c r="B1478" s="127" t="s">
        <v>1394</v>
      </c>
      <c r="C1478" s="128">
        <v>1</v>
      </c>
      <c r="D1478" s="128" t="s">
        <v>1817</v>
      </c>
      <c r="E1478" s="178">
        <v>6314.7281999999996</v>
      </c>
      <c r="F1478" s="135">
        <f t="shared" si="43"/>
        <v>6314.7281999999996</v>
      </c>
    </row>
    <row r="1479" spans="1:6">
      <c r="A1479" s="138">
        <v>11171</v>
      </c>
      <c r="B1479" s="127" t="s">
        <v>408</v>
      </c>
      <c r="C1479" s="128">
        <v>1</v>
      </c>
      <c r="D1479" s="128" t="s">
        <v>1817</v>
      </c>
      <c r="E1479" s="178">
        <v>15351.9282</v>
      </c>
      <c r="F1479" s="135">
        <f t="shared" si="43"/>
        <v>15351.9282</v>
      </c>
    </row>
    <row r="1480" spans="1:6">
      <c r="A1480" s="138">
        <v>11523</v>
      </c>
      <c r="B1480" s="127" t="s">
        <v>1774</v>
      </c>
      <c r="C1480" s="128">
        <v>1</v>
      </c>
      <c r="D1480" s="128" t="s">
        <v>1817</v>
      </c>
      <c r="E1480" s="178">
        <v>1144.6236000000001</v>
      </c>
      <c r="F1480" s="135">
        <f t="shared" si="43"/>
        <v>1144.6236000000001</v>
      </c>
    </row>
    <row r="1481" spans="1:6">
      <c r="A1481" s="138">
        <v>11236</v>
      </c>
      <c r="B1481" s="127" t="s">
        <v>1395</v>
      </c>
      <c r="C1481" s="128">
        <v>1</v>
      </c>
      <c r="D1481" s="128" t="s">
        <v>655</v>
      </c>
      <c r="E1481" s="178">
        <v>1359.1602</v>
      </c>
      <c r="F1481" s="135">
        <f t="shared" si="43"/>
        <v>1359.1601999999998</v>
      </c>
    </row>
    <row r="1482" spans="1:6">
      <c r="A1482" s="138">
        <v>11248</v>
      </c>
      <c r="B1482" s="127" t="s">
        <v>1396</v>
      </c>
      <c r="C1482" s="128">
        <v>1</v>
      </c>
      <c r="D1482" s="128" t="s">
        <v>655</v>
      </c>
      <c r="E1482" s="178">
        <v>1589.0988</v>
      </c>
      <c r="F1482" s="135">
        <f t="shared" si="43"/>
        <v>1589.0988</v>
      </c>
    </row>
    <row r="1483" spans="1:6">
      <c r="A1483" s="138"/>
      <c r="B1483" s="127" t="s">
        <v>1397</v>
      </c>
      <c r="C1483" s="128">
        <v>1</v>
      </c>
      <c r="D1483" s="128" t="s">
        <v>655</v>
      </c>
      <c r="E1483" s="178">
        <v>2503.2737999999999</v>
      </c>
      <c r="F1483" s="135">
        <f t="shared" si="43"/>
        <v>2503.2737999999999</v>
      </c>
    </row>
    <row r="1484" spans="1:6">
      <c r="A1484" s="138">
        <v>11063</v>
      </c>
      <c r="B1484" s="127" t="s">
        <v>1398</v>
      </c>
      <c r="C1484" s="128">
        <v>1</v>
      </c>
      <c r="D1484" s="128" t="s">
        <v>655</v>
      </c>
      <c r="E1484" s="178">
        <v>10172.376690210003</v>
      </c>
      <c r="F1484" s="135">
        <f t="shared" si="43"/>
        <v>10172.376690210003</v>
      </c>
    </row>
    <row r="1485" spans="1:6">
      <c r="A1485" s="138"/>
      <c r="B1485" s="127" t="s">
        <v>1399</v>
      </c>
      <c r="C1485" s="128">
        <v>1</v>
      </c>
      <c r="D1485" s="128" t="s">
        <v>655</v>
      </c>
      <c r="E1485" s="178">
        <v>11377.74170862</v>
      </c>
      <c r="F1485" s="135">
        <f t="shared" si="43"/>
        <v>11377.74170862</v>
      </c>
    </row>
    <row r="1486" spans="1:6">
      <c r="A1486" s="138">
        <v>11064</v>
      </c>
      <c r="B1486" s="127" t="s">
        <v>1905</v>
      </c>
      <c r="C1486" s="128">
        <v>1</v>
      </c>
      <c r="D1486" s="128" t="s">
        <v>655</v>
      </c>
      <c r="E1486" s="178">
        <v>14587.376911380004</v>
      </c>
      <c r="F1486" s="135">
        <f t="shared" si="43"/>
        <v>14587.376911380004</v>
      </c>
    </row>
    <row r="1487" spans="1:6">
      <c r="A1487" s="138"/>
      <c r="B1487" s="127" t="s">
        <v>1775</v>
      </c>
      <c r="C1487" s="128">
        <v>1</v>
      </c>
      <c r="D1487" s="128" t="s">
        <v>655</v>
      </c>
      <c r="E1487" s="178">
        <v>16315.688082330003</v>
      </c>
      <c r="F1487" s="135">
        <f t="shared" si="43"/>
        <v>16315.688082330003</v>
      </c>
    </row>
    <row r="1488" spans="1:6">
      <c r="A1488" s="138">
        <v>10943</v>
      </c>
      <c r="B1488" s="127" t="s">
        <v>1400</v>
      </c>
      <c r="C1488" s="128">
        <v>1</v>
      </c>
      <c r="D1488" s="128" t="s">
        <v>655</v>
      </c>
      <c r="E1488" s="178">
        <v>16315.688082330003</v>
      </c>
      <c r="F1488" s="135">
        <f t="shared" si="43"/>
        <v>16315.688082330003</v>
      </c>
    </row>
    <row r="1489" spans="1:6">
      <c r="A1489" s="138"/>
      <c r="B1489" s="127" t="s">
        <v>1401</v>
      </c>
      <c r="C1489" s="128">
        <v>1</v>
      </c>
      <c r="D1489" s="128" t="s">
        <v>655</v>
      </c>
      <c r="E1489" s="178">
        <v>94.483473840000002</v>
      </c>
      <c r="F1489" s="135">
        <f t="shared" si="43"/>
        <v>94.483473840000002</v>
      </c>
    </row>
    <row r="1490" spans="1:6">
      <c r="A1490" s="138"/>
      <c r="B1490" s="127" t="s">
        <v>1402</v>
      </c>
      <c r="C1490" s="128">
        <v>2000</v>
      </c>
      <c r="D1490" s="128" t="s">
        <v>655</v>
      </c>
      <c r="E1490" s="178">
        <v>94.483473840000002</v>
      </c>
      <c r="F1490" s="135">
        <f t="shared" si="43"/>
        <v>94.483473840000002</v>
      </c>
    </row>
    <row r="1491" spans="1:6">
      <c r="A1491" s="138">
        <v>10639</v>
      </c>
      <c r="B1491" s="127" t="s">
        <v>1403</v>
      </c>
      <c r="C1491" s="128">
        <v>213</v>
      </c>
      <c r="D1491" s="128" t="s">
        <v>655</v>
      </c>
      <c r="E1491" s="178">
        <v>89.489201760000014</v>
      </c>
      <c r="F1491" s="135">
        <f t="shared" si="43"/>
        <v>89.489201760000014</v>
      </c>
    </row>
    <row r="1492" spans="1:6">
      <c r="A1492" s="138"/>
      <c r="B1492" s="127" t="s">
        <v>1404</v>
      </c>
      <c r="C1492" s="128">
        <v>1</v>
      </c>
      <c r="D1492" s="128" t="s">
        <v>655</v>
      </c>
      <c r="E1492" s="178">
        <v>127.48134294000002</v>
      </c>
      <c r="F1492" s="135">
        <f t="shared" si="43"/>
        <v>127.48134294000002</v>
      </c>
    </row>
    <row r="1493" spans="1:6">
      <c r="A1493" s="138"/>
      <c r="B1493" s="127" t="s">
        <v>1405</v>
      </c>
      <c r="C1493" s="128">
        <v>640</v>
      </c>
      <c r="D1493" s="128" t="s">
        <v>655</v>
      </c>
      <c r="E1493" s="178">
        <v>32.99786910000001</v>
      </c>
      <c r="F1493" s="135">
        <f t="shared" si="43"/>
        <v>32.99786910000001</v>
      </c>
    </row>
    <row r="1494" spans="1:6">
      <c r="A1494" s="138"/>
      <c r="B1494" s="127" t="s">
        <v>1406</v>
      </c>
      <c r="C1494" s="128">
        <v>240</v>
      </c>
      <c r="D1494" s="128" t="s">
        <v>655</v>
      </c>
      <c r="E1494" s="178">
        <v>119.98993482000003</v>
      </c>
      <c r="F1494" s="135">
        <f t="shared" si="43"/>
        <v>119.98993482000003</v>
      </c>
    </row>
    <row r="1495" spans="1:6">
      <c r="A1495" s="138"/>
      <c r="B1495" s="127" t="s">
        <v>1407</v>
      </c>
      <c r="C1495" s="128">
        <v>360</v>
      </c>
      <c r="D1495" s="128" t="s">
        <v>655</v>
      </c>
      <c r="E1495" s="178">
        <v>45.993168900000001</v>
      </c>
      <c r="F1495" s="135">
        <f t="shared" si="43"/>
        <v>45.993168900000001</v>
      </c>
    </row>
    <row r="1496" spans="1:6">
      <c r="A1496" s="138">
        <v>10266</v>
      </c>
      <c r="B1496" s="127" t="s">
        <v>1408</v>
      </c>
      <c r="C1496" s="128">
        <v>30</v>
      </c>
      <c r="D1496" s="128" t="s">
        <v>655</v>
      </c>
      <c r="E1496" s="178">
        <v>730.42503219000002</v>
      </c>
      <c r="F1496" s="135">
        <f t="shared" si="43"/>
        <v>730.42503219000002</v>
      </c>
    </row>
    <row r="1497" spans="1:6">
      <c r="A1497" s="138"/>
      <c r="B1497" s="127" t="s">
        <v>1409</v>
      </c>
      <c r="C1497" s="128">
        <v>720</v>
      </c>
      <c r="D1497" s="128" t="s">
        <v>655</v>
      </c>
      <c r="E1497" s="178">
        <v>90.992579580000012</v>
      </c>
      <c r="F1497" s="135">
        <f t="shared" si="43"/>
        <v>90.992579580000026</v>
      </c>
    </row>
    <row r="1498" spans="1:6">
      <c r="A1498" s="138">
        <v>10339</v>
      </c>
      <c r="B1498" s="127" t="s">
        <v>1410</v>
      </c>
      <c r="C1498" s="128">
        <v>720</v>
      </c>
      <c r="D1498" s="128" t="s">
        <v>655</v>
      </c>
      <c r="E1498" s="178">
        <v>136.98574847999998</v>
      </c>
      <c r="F1498" s="135">
        <f t="shared" si="43"/>
        <v>136.98574847999998</v>
      </c>
    </row>
    <row r="1499" spans="1:6">
      <c r="A1499" s="138"/>
      <c r="B1499" s="127" t="s">
        <v>1411</v>
      </c>
      <c r="C1499" s="128">
        <v>180</v>
      </c>
      <c r="D1499" s="128" t="s">
        <v>655</v>
      </c>
      <c r="E1499" s="178">
        <v>183.47579649000002</v>
      </c>
      <c r="F1499" s="135">
        <f t="shared" si="43"/>
        <v>183.47579649000002</v>
      </c>
    </row>
    <row r="1500" spans="1:6">
      <c r="A1500" s="138"/>
      <c r="B1500" s="127" t="s">
        <v>1412</v>
      </c>
      <c r="C1500" s="128">
        <v>90</v>
      </c>
      <c r="D1500" s="128" t="s">
        <v>655</v>
      </c>
      <c r="E1500" s="178">
        <v>206.47238094000005</v>
      </c>
      <c r="F1500" s="135">
        <f t="shared" si="43"/>
        <v>206.47238094000005</v>
      </c>
    </row>
    <row r="1501" spans="1:6">
      <c r="A1501" s="138"/>
      <c r="B1501" s="127" t="s">
        <v>1413</v>
      </c>
      <c r="C1501" s="128">
        <v>1440</v>
      </c>
      <c r="D1501" s="128" t="s">
        <v>655</v>
      </c>
      <c r="E1501" s="178">
        <v>273.97149695999997</v>
      </c>
      <c r="F1501" s="135">
        <f t="shared" ref="F1501:F1553" si="44">E1501*(100-$F$2)/100</f>
        <v>273.97149695999997</v>
      </c>
    </row>
    <row r="1502" spans="1:6">
      <c r="A1502" s="138"/>
      <c r="B1502" s="127" t="s">
        <v>1414</v>
      </c>
      <c r="C1502" s="128">
        <v>4000</v>
      </c>
      <c r="D1502" s="128" t="s">
        <v>655</v>
      </c>
      <c r="E1502" s="178">
        <v>60.697900000000004</v>
      </c>
      <c r="F1502" s="135">
        <f t="shared" si="44"/>
        <v>60.697900000000011</v>
      </c>
    </row>
    <row r="1503" spans="1:6">
      <c r="A1503" s="138"/>
      <c r="B1503" s="127" t="s">
        <v>1415</v>
      </c>
      <c r="C1503" s="128">
        <v>10</v>
      </c>
      <c r="D1503" s="128" t="s">
        <v>655</v>
      </c>
      <c r="E1503" s="178">
        <v>74.973700000000008</v>
      </c>
      <c r="F1503" s="135">
        <f t="shared" si="44"/>
        <v>74.973700000000008</v>
      </c>
    </row>
    <row r="1504" spans="1:6">
      <c r="A1504" s="138"/>
      <c r="B1504" s="127" t="s">
        <v>1416</v>
      </c>
      <c r="C1504" s="128">
        <v>500</v>
      </c>
      <c r="D1504" s="128" t="s">
        <v>655</v>
      </c>
      <c r="E1504" s="178">
        <v>89.259799999999998</v>
      </c>
      <c r="F1504" s="135">
        <f t="shared" si="44"/>
        <v>89.259799999999998</v>
      </c>
    </row>
    <row r="1505" spans="1:6">
      <c r="A1505" s="138">
        <v>10503</v>
      </c>
      <c r="B1505" s="127" t="s">
        <v>1417</v>
      </c>
      <c r="C1505" s="128">
        <v>170</v>
      </c>
      <c r="D1505" s="128" t="s">
        <v>655</v>
      </c>
      <c r="E1505" s="178">
        <v>112.20820000000001</v>
      </c>
      <c r="F1505" s="135">
        <f t="shared" si="44"/>
        <v>112.20819999999999</v>
      </c>
    </row>
    <row r="1506" spans="1:6">
      <c r="A1506" s="138">
        <v>11193</v>
      </c>
      <c r="B1506" s="127" t="s">
        <v>1418</v>
      </c>
      <c r="C1506" s="128">
        <v>500</v>
      </c>
      <c r="D1506" s="128" t="s">
        <v>655</v>
      </c>
      <c r="E1506" s="178">
        <v>117.30670000000001</v>
      </c>
      <c r="F1506" s="135">
        <f t="shared" si="44"/>
        <v>117.30670000000001</v>
      </c>
    </row>
    <row r="1507" spans="1:6">
      <c r="A1507" s="138"/>
      <c r="B1507" s="127" t="s">
        <v>1419</v>
      </c>
      <c r="C1507" s="128">
        <v>140</v>
      </c>
      <c r="D1507" s="128" t="s">
        <v>655</v>
      </c>
      <c r="E1507" s="178">
        <v>161.2877</v>
      </c>
      <c r="F1507" s="135">
        <f t="shared" si="44"/>
        <v>161.2877</v>
      </c>
    </row>
    <row r="1508" spans="1:6">
      <c r="A1508" s="138"/>
      <c r="B1508" s="127" t="s">
        <v>1420</v>
      </c>
      <c r="C1508" s="128">
        <v>900</v>
      </c>
      <c r="D1508" s="128" t="s">
        <v>655</v>
      </c>
      <c r="E1508" s="178">
        <v>173.92580000000001</v>
      </c>
      <c r="F1508" s="135">
        <f t="shared" si="44"/>
        <v>173.92580000000001</v>
      </c>
    </row>
    <row r="1509" spans="1:6">
      <c r="A1509" s="138">
        <v>11344</v>
      </c>
      <c r="B1509" s="127" t="s">
        <v>1421</v>
      </c>
      <c r="C1509" s="128">
        <v>90</v>
      </c>
      <c r="D1509" s="128" t="s">
        <v>655</v>
      </c>
      <c r="E1509" s="178">
        <v>223.9117</v>
      </c>
      <c r="F1509" s="135">
        <f t="shared" si="44"/>
        <v>223.9117</v>
      </c>
    </row>
    <row r="1510" spans="1:6">
      <c r="A1510" s="138"/>
      <c r="B1510" s="127" t="s">
        <v>1422</v>
      </c>
      <c r="C1510" s="128">
        <v>225</v>
      </c>
      <c r="D1510" s="128" t="s">
        <v>655</v>
      </c>
      <c r="E1510" s="178">
        <v>81.596599999999995</v>
      </c>
      <c r="F1510" s="135">
        <f t="shared" si="44"/>
        <v>81.596599999999995</v>
      </c>
    </row>
    <row r="1511" spans="1:6">
      <c r="A1511" s="138"/>
      <c r="B1511" s="127" t="s">
        <v>1423</v>
      </c>
      <c r="C1511" s="128">
        <v>210</v>
      </c>
      <c r="D1511" s="128" t="s">
        <v>655</v>
      </c>
      <c r="E1511" s="178">
        <v>89.259799999999998</v>
      </c>
      <c r="F1511" s="135">
        <f t="shared" si="44"/>
        <v>89.259799999999998</v>
      </c>
    </row>
    <row r="1512" spans="1:6">
      <c r="A1512" s="138"/>
      <c r="B1512" s="127" t="s">
        <v>1424</v>
      </c>
      <c r="C1512" s="128">
        <v>15</v>
      </c>
      <c r="D1512" s="128" t="s">
        <v>655</v>
      </c>
      <c r="E1512" s="178">
        <v>96.3874</v>
      </c>
      <c r="F1512" s="135">
        <f t="shared" si="44"/>
        <v>96.3874</v>
      </c>
    </row>
    <row r="1513" spans="1:6">
      <c r="A1513" s="138"/>
      <c r="B1513" s="127" t="s">
        <v>1425</v>
      </c>
      <c r="C1513" s="128">
        <v>150</v>
      </c>
      <c r="D1513" s="128" t="s">
        <v>655</v>
      </c>
      <c r="E1513" s="178">
        <v>130.0581</v>
      </c>
      <c r="F1513" s="135">
        <f t="shared" si="44"/>
        <v>130.0581</v>
      </c>
    </row>
    <row r="1514" spans="1:6">
      <c r="A1514" s="138"/>
      <c r="B1514" s="127" t="s">
        <v>1426</v>
      </c>
      <c r="C1514" s="128">
        <v>15</v>
      </c>
      <c r="D1514" s="128" t="s">
        <v>655</v>
      </c>
      <c r="E1514" s="178">
        <v>126.49430000000001</v>
      </c>
      <c r="F1514" s="135">
        <f t="shared" si="44"/>
        <v>126.49430000000001</v>
      </c>
    </row>
    <row r="1515" spans="1:6">
      <c r="A1515" s="138"/>
      <c r="B1515" s="127" t="s">
        <v>1427</v>
      </c>
      <c r="C1515" s="128">
        <v>135</v>
      </c>
      <c r="D1515" s="128" t="s">
        <v>655</v>
      </c>
      <c r="E1515" s="178">
        <v>270.32349999999997</v>
      </c>
      <c r="F1515" s="135">
        <f t="shared" si="44"/>
        <v>270.32349999999997</v>
      </c>
    </row>
    <row r="1516" spans="1:6">
      <c r="A1516" s="138"/>
      <c r="B1516" s="127" t="s">
        <v>1428</v>
      </c>
      <c r="C1516" s="128">
        <v>15</v>
      </c>
      <c r="D1516" s="128" t="s">
        <v>655</v>
      </c>
      <c r="E1516" s="178">
        <v>297.43309999999997</v>
      </c>
      <c r="F1516" s="135">
        <f t="shared" si="44"/>
        <v>297.43309999999997</v>
      </c>
    </row>
    <row r="1517" spans="1:6">
      <c r="A1517" s="138"/>
      <c r="B1517" s="127" t="s">
        <v>1429</v>
      </c>
      <c r="C1517" s="128">
        <v>1</v>
      </c>
      <c r="D1517" s="128" t="s">
        <v>655</v>
      </c>
      <c r="E1517" s="178">
        <v>65.291700000000006</v>
      </c>
      <c r="F1517" s="135">
        <f t="shared" si="44"/>
        <v>65.291700000000006</v>
      </c>
    </row>
    <row r="1518" spans="1:6">
      <c r="A1518" s="138"/>
      <c r="B1518" s="127" t="s">
        <v>1430</v>
      </c>
      <c r="C1518" s="128">
        <v>1</v>
      </c>
      <c r="D1518" s="128" t="s">
        <v>655</v>
      </c>
      <c r="E1518" s="178">
        <v>266.74940000000004</v>
      </c>
      <c r="F1518" s="135">
        <f t="shared" si="44"/>
        <v>266.74940000000004</v>
      </c>
    </row>
    <row r="1519" spans="1:6">
      <c r="A1519" s="138"/>
      <c r="B1519" s="127" t="s">
        <v>1431</v>
      </c>
      <c r="C1519" s="128">
        <v>540</v>
      </c>
      <c r="D1519" s="128" t="s">
        <v>655</v>
      </c>
      <c r="E1519" s="178">
        <v>327.43700000000001</v>
      </c>
      <c r="F1519" s="135">
        <f t="shared" si="44"/>
        <v>327.43700000000001</v>
      </c>
    </row>
    <row r="1520" spans="1:6">
      <c r="A1520" s="138"/>
      <c r="B1520" s="127" t="s">
        <v>1776</v>
      </c>
      <c r="C1520" s="128">
        <v>150</v>
      </c>
      <c r="D1520" s="170" t="s">
        <v>1816</v>
      </c>
      <c r="E1520" s="178">
        <v>1915.6454999999999</v>
      </c>
      <c r="F1520" s="135">
        <f t="shared" si="44"/>
        <v>1915.6454999999999</v>
      </c>
    </row>
    <row r="1521" spans="1:6">
      <c r="A1521" s="138">
        <v>10841</v>
      </c>
      <c r="B1521" s="127" t="s">
        <v>525</v>
      </c>
      <c r="C1521" s="128">
        <v>1</v>
      </c>
      <c r="D1521" s="128" t="s">
        <v>655</v>
      </c>
      <c r="E1521" s="178">
        <v>4442.1221999999998</v>
      </c>
      <c r="F1521" s="135">
        <f t="shared" si="44"/>
        <v>4442.1221999999998</v>
      </c>
    </row>
    <row r="1522" spans="1:6">
      <c r="A1522" s="138"/>
      <c r="B1522" s="127" t="s">
        <v>1432</v>
      </c>
      <c r="C1522" s="128">
        <v>10</v>
      </c>
      <c r="D1522" s="128" t="s">
        <v>655</v>
      </c>
      <c r="E1522" s="178">
        <v>3824.53243767</v>
      </c>
      <c r="F1522" s="135">
        <f t="shared" si="44"/>
        <v>3824.5324376699996</v>
      </c>
    </row>
    <row r="1523" spans="1:6">
      <c r="A1523" s="138"/>
      <c r="B1523" s="127" t="s">
        <v>1433</v>
      </c>
      <c r="C1523" s="128">
        <v>1</v>
      </c>
      <c r="D1523" s="128" t="s">
        <v>655</v>
      </c>
      <c r="E1523" s="178">
        <v>4120.6299526350003</v>
      </c>
      <c r="F1523" s="135">
        <f t="shared" si="44"/>
        <v>4120.6299526350003</v>
      </c>
    </row>
    <row r="1524" spans="1:6">
      <c r="A1524" s="138"/>
      <c r="B1524" s="127" t="s">
        <v>1434</v>
      </c>
      <c r="C1524" s="128">
        <v>10</v>
      </c>
      <c r="D1524" s="128" t="s">
        <v>655</v>
      </c>
      <c r="E1524" s="178">
        <v>4918.8729703680001</v>
      </c>
      <c r="F1524" s="135">
        <f t="shared" si="44"/>
        <v>4918.8729703680001</v>
      </c>
    </row>
    <row r="1525" spans="1:6">
      <c r="A1525" s="138">
        <v>10031</v>
      </c>
      <c r="B1525" s="127" t="s">
        <v>409</v>
      </c>
      <c r="C1525" s="128">
        <v>40</v>
      </c>
      <c r="D1525" s="128" t="s">
        <v>655</v>
      </c>
      <c r="E1525" s="178">
        <v>654.84448854300012</v>
      </c>
      <c r="F1525" s="135">
        <f t="shared" si="44"/>
        <v>654.84448854300012</v>
      </c>
    </row>
    <row r="1526" spans="1:6">
      <c r="A1526" s="138"/>
      <c r="B1526" s="127" t="s">
        <v>1435</v>
      </c>
      <c r="C1526" s="128">
        <v>5</v>
      </c>
      <c r="D1526" s="128" t="s">
        <v>655</v>
      </c>
      <c r="E1526" s="178">
        <v>6508.1165226209987</v>
      </c>
      <c r="F1526" s="135">
        <f t="shared" si="44"/>
        <v>6508.1165226209987</v>
      </c>
    </row>
    <row r="1527" spans="1:6">
      <c r="A1527" s="138"/>
      <c r="B1527" s="127" t="s">
        <v>1436</v>
      </c>
      <c r="C1527" s="128">
        <v>1</v>
      </c>
      <c r="D1527" s="128" t="s">
        <v>655</v>
      </c>
      <c r="E1527" s="178">
        <v>5756.9826261150001</v>
      </c>
      <c r="F1527" s="135">
        <f t="shared" si="44"/>
        <v>5756.9826261150001</v>
      </c>
    </row>
    <row r="1528" spans="1:6">
      <c r="A1528" s="138">
        <v>10030</v>
      </c>
      <c r="B1528" s="127" t="s">
        <v>410</v>
      </c>
      <c r="C1528" s="128">
        <v>45</v>
      </c>
      <c r="D1528" s="128" t="s">
        <v>655</v>
      </c>
      <c r="E1528" s="178">
        <v>692.12546770500001</v>
      </c>
      <c r="F1528" s="135">
        <f t="shared" si="44"/>
        <v>692.12546770500001</v>
      </c>
    </row>
    <row r="1529" spans="1:6">
      <c r="A1529" s="138"/>
      <c r="B1529" s="127" t="s">
        <v>526</v>
      </c>
      <c r="C1529" s="128">
        <v>1</v>
      </c>
      <c r="D1529" s="128" t="s">
        <v>655</v>
      </c>
      <c r="E1529" s="178">
        <v>6761.6718999999994</v>
      </c>
      <c r="F1529" s="135">
        <f t="shared" si="44"/>
        <v>6761.6718999999994</v>
      </c>
    </row>
    <row r="1530" spans="1:6">
      <c r="A1530" s="138">
        <v>10294</v>
      </c>
      <c r="B1530" s="127" t="s">
        <v>527</v>
      </c>
      <c r="C1530" s="128">
        <v>1</v>
      </c>
      <c r="D1530" s="128" t="s">
        <v>655</v>
      </c>
      <c r="E1530" s="178">
        <v>7427.4432999999999</v>
      </c>
      <c r="F1530" s="135">
        <f t="shared" si="44"/>
        <v>7427.4432999999999</v>
      </c>
    </row>
    <row r="1531" spans="1:6">
      <c r="A1531" s="138">
        <v>10721</v>
      </c>
      <c r="B1531" s="127" t="s">
        <v>411</v>
      </c>
      <c r="C1531" s="128">
        <v>1</v>
      </c>
      <c r="D1531" s="128" t="s">
        <v>655</v>
      </c>
      <c r="E1531" s="178">
        <v>30496.462500000001</v>
      </c>
      <c r="F1531" s="135">
        <f t="shared" si="44"/>
        <v>30496.462500000001</v>
      </c>
    </row>
    <row r="1532" spans="1:6">
      <c r="A1532" s="138"/>
      <c r="B1532" s="127" t="s">
        <v>528</v>
      </c>
      <c r="C1532" s="128">
        <v>1</v>
      </c>
      <c r="D1532" s="128" t="s">
        <v>655</v>
      </c>
      <c r="E1532" s="178">
        <v>7947.250500000001</v>
      </c>
      <c r="F1532" s="135">
        <f t="shared" si="44"/>
        <v>7947.2505000000001</v>
      </c>
    </row>
    <row r="1533" spans="1:6">
      <c r="A1533" s="138">
        <v>10152</v>
      </c>
      <c r="B1533" s="127" t="s">
        <v>412</v>
      </c>
      <c r="C1533" s="128">
        <v>1</v>
      </c>
      <c r="D1533" s="128" t="s">
        <v>655</v>
      </c>
      <c r="E1533" s="178">
        <v>9781.11</v>
      </c>
      <c r="F1533" s="135">
        <f t="shared" si="44"/>
        <v>9781.11</v>
      </c>
    </row>
    <row r="1534" spans="1:6">
      <c r="A1534" s="138">
        <v>11115</v>
      </c>
      <c r="B1534" s="127" t="s">
        <v>1777</v>
      </c>
      <c r="C1534" s="128">
        <v>1</v>
      </c>
      <c r="D1534" s="128" t="s">
        <v>655</v>
      </c>
      <c r="E1534" s="178">
        <v>9468.648000000001</v>
      </c>
      <c r="F1534" s="135">
        <f t="shared" si="44"/>
        <v>9468.648000000001</v>
      </c>
    </row>
    <row r="1535" spans="1:6">
      <c r="A1535" s="138">
        <v>10159</v>
      </c>
      <c r="B1535" s="127" t="s">
        <v>529</v>
      </c>
      <c r="C1535" s="128">
        <v>5</v>
      </c>
      <c r="D1535" s="128" t="s">
        <v>655</v>
      </c>
      <c r="E1535" s="178">
        <v>7702.1070000000009</v>
      </c>
      <c r="F1535" s="135">
        <f t="shared" si="44"/>
        <v>7702.1070000000009</v>
      </c>
    </row>
    <row r="1536" spans="1:6">
      <c r="A1536" s="138">
        <v>10198</v>
      </c>
      <c r="B1536" s="127" t="s">
        <v>1437</v>
      </c>
      <c r="C1536" s="128">
        <v>1</v>
      </c>
      <c r="D1536" s="128" t="s">
        <v>655</v>
      </c>
      <c r="E1536" s="178">
        <v>16140.746999999999</v>
      </c>
      <c r="F1536" s="135">
        <f t="shared" si="44"/>
        <v>16140.746999999999</v>
      </c>
    </row>
    <row r="1537" spans="1:6">
      <c r="A1537" s="138">
        <v>10261</v>
      </c>
      <c r="B1537" s="127" t="s">
        <v>413</v>
      </c>
      <c r="C1537" s="128">
        <v>1</v>
      </c>
      <c r="D1537" s="128" t="s">
        <v>655</v>
      </c>
      <c r="E1537" s="178">
        <v>7609.54</v>
      </c>
      <c r="F1537" s="135">
        <f t="shared" si="44"/>
        <v>7609.54</v>
      </c>
    </row>
    <row r="1538" spans="1:6">
      <c r="A1538" s="138">
        <v>10260</v>
      </c>
      <c r="B1538" s="127" t="s">
        <v>414</v>
      </c>
      <c r="C1538" s="128">
        <v>1</v>
      </c>
      <c r="D1538" s="128" t="s">
        <v>655</v>
      </c>
      <c r="E1538" s="178">
        <v>6668.16</v>
      </c>
      <c r="F1538" s="135">
        <f t="shared" si="44"/>
        <v>6668.16</v>
      </c>
    </row>
    <row r="1539" spans="1:6">
      <c r="A1539" s="138"/>
      <c r="B1539" s="127" t="s">
        <v>415</v>
      </c>
      <c r="C1539" s="128">
        <v>1</v>
      </c>
      <c r="D1539" s="128" t="s">
        <v>655</v>
      </c>
      <c r="E1539" s="178">
        <v>729.31448614499982</v>
      </c>
      <c r="F1539" s="135">
        <f t="shared" si="44"/>
        <v>729.31448614499982</v>
      </c>
    </row>
    <row r="1540" spans="1:6">
      <c r="A1540" s="138">
        <v>10251</v>
      </c>
      <c r="B1540" s="127" t="s">
        <v>416</v>
      </c>
      <c r="C1540" s="128">
        <v>1</v>
      </c>
      <c r="D1540" s="128" t="s">
        <v>655</v>
      </c>
      <c r="E1540" s="178">
        <v>8598.24</v>
      </c>
      <c r="F1540" s="135">
        <f t="shared" si="44"/>
        <v>8598.24</v>
      </c>
    </row>
    <row r="1541" spans="1:6">
      <c r="A1541" s="138">
        <v>10615</v>
      </c>
      <c r="B1541" s="127" t="s">
        <v>417</v>
      </c>
      <c r="C1541" s="128">
        <v>1</v>
      </c>
      <c r="D1541" s="128" t="s">
        <v>655</v>
      </c>
      <c r="E1541" s="178">
        <v>2106.6485151600004</v>
      </c>
      <c r="F1541" s="135">
        <f t="shared" si="44"/>
        <v>2106.6485151600004</v>
      </c>
    </row>
    <row r="1542" spans="1:6">
      <c r="A1542" s="138">
        <v>10676</v>
      </c>
      <c r="B1542" s="127" t="s">
        <v>418</v>
      </c>
      <c r="C1542" s="128">
        <v>10</v>
      </c>
      <c r="D1542" s="128" t="s">
        <v>655</v>
      </c>
      <c r="E1542" s="178">
        <v>2106.6485151600004</v>
      </c>
      <c r="F1542" s="135">
        <f t="shared" si="44"/>
        <v>2106.6485151600004</v>
      </c>
    </row>
    <row r="1543" spans="1:6">
      <c r="A1543" s="138"/>
      <c r="B1543" s="127" t="s">
        <v>419</v>
      </c>
      <c r="C1543" s="128">
        <v>12</v>
      </c>
      <c r="D1543" s="128" t="s">
        <v>655</v>
      </c>
      <c r="E1543" s="178">
        <v>3415.3962396749994</v>
      </c>
      <c r="F1543" s="135">
        <f t="shared" si="44"/>
        <v>3415.3962396749994</v>
      </c>
    </row>
    <row r="1544" spans="1:6">
      <c r="A1544" s="138">
        <v>11433</v>
      </c>
      <c r="B1544" s="127" t="s">
        <v>420</v>
      </c>
      <c r="C1544" s="128">
        <v>5</v>
      </c>
      <c r="D1544" s="128" t="s">
        <v>655</v>
      </c>
      <c r="E1544" s="178">
        <v>6766.4154911849992</v>
      </c>
      <c r="F1544" s="135">
        <f t="shared" si="44"/>
        <v>6766.4154911850001</v>
      </c>
    </row>
    <row r="1545" spans="1:6">
      <c r="A1545" s="138">
        <v>10828</v>
      </c>
      <c r="B1545" s="127" t="s">
        <v>1778</v>
      </c>
      <c r="C1545" s="128">
        <v>5</v>
      </c>
      <c r="D1545" s="128" t="s">
        <v>655</v>
      </c>
      <c r="E1545" s="178">
        <v>2106.6485151600004</v>
      </c>
      <c r="F1545" s="135">
        <f t="shared" si="44"/>
        <v>2106.6485151600004</v>
      </c>
    </row>
    <row r="1546" spans="1:6">
      <c r="A1546" s="138"/>
      <c r="B1546" s="127" t="s">
        <v>421</v>
      </c>
      <c r="C1546" s="128">
        <v>5</v>
      </c>
      <c r="D1546" s="128" t="s">
        <v>655</v>
      </c>
      <c r="E1546" s="178">
        <v>2106.6485151600004</v>
      </c>
      <c r="F1546" s="135">
        <f t="shared" si="44"/>
        <v>2106.6485151600004</v>
      </c>
    </row>
    <row r="1547" spans="1:6">
      <c r="A1547" s="138"/>
      <c r="B1547" s="127" t="s">
        <v>1438</v>
      </c>
      <c r="C1547" s="128">
        <v>1</v>
      </c>
      <c r="D1547" s="128" t="s">
        <v>655</v>
      </c>
      <c r="E1547" s="178">
        <v>28372.822790445</v>
      </c>
      <c r="F1547" s="135">
        <f t="shared" si="44"/>
        <v>28372.822790445</v>
      </c>
    </row>
    <row r="1548" spans="1:6">
      <c r="A1548" s="138"/>
      <c r="B1548" s="127" t="s">
        <v>1779</v>
      </c>
      <c r="C1548" s="128">
        <v>1</v>
      </c>
      <c r="D1548" s="128" t="s">
        <v>655</v>
      </c>
      <c r="E1548" s="178">
        <v>3129.3779016149997</v>
      </c>
      <c r="F1548" s="135">
        <f t="shared" si="44"/>
        <v>3129.3779016149997</v>
      </c>
    </row>
    <row r="1549" spans="1:6">
      <c r="A1549" s="138">
        <v>10123</v>
      </c>
      <c r="B1549" s="127" t="s">
        <v>422</v>
      </c>
      <c r="C1549" s="128">
        <v>15</v>
      </c>
      <c r="D1549" s="128" t="s">
        <v>655</v>
      </c>
      <c r="E1549" s="178">
        <v>863.44457850000003</v>
      </c>
      <c r="F1549" s="135">
        <f t="shared" si="44"/>
        <v>863.44457850000003</v>
      </c>
    </row>
    <row r="1550" spans="1:6">
      <c r="A1550" s="138">
        <v>10751</v>
      </c>
      <c r="B1550" s="127" t="s">
        <v>423</v>
      </c>
      <c r="C1550" s="128">
        <v>10</v>
      </c>
      <c r="D1550" s="128" t="s">
        <v>655</v>
      </c>
      <c r="E1550" s="178">
        <v>1481.1311717999999</v>
      </c>
      <c r="F1550" s="135">
        <f t="shared" si="44"/>
        <v>1481.1311717999999</v>
      </c>
    </row>
    <row r="1551" spans="1:6">
      <c r="A1551" s="138">
        <v>10300</v>
      </c>
      <c r="B1551" s="127" t="s">
        <v>424</v>
      </c>
      <c r="C1551" s="128">
        <v>5</v>
      </c>
      <c r="D1551" s="128" t="s">
        <v>655</v>
      </c>
      <c r="E1551" s="178">
        <v>992.6122499999999</v>
      </c>
      <c r="F1551" s="135">
        <f t="shared" si="44"/>
        <v>992.6122499999999</v>
      </c>
    </row>
    <row r="1552" spans="1:6">
      <c r="A1552" s="138">
        <v>10752</v>
      </c>
      <c r="B1552" s="127" t="s">
        <v>425</v>
      </c>
      <c r="C1552" s="128">
        <v>10</v>
      </c>
      <c r="D1552" s="128" t="s">
        <v>655</v>
      </c>
      <c r="E1552" s="178">
        <v>1566.0731645999999</v>
      </c>
      <c r="F1552" s="135">
        <f t="shared" si="44"/>
        <v>1566.0731645999999</v>
      </c>
    </row>
    <row r="1553" spans="1:6">
      <c r="A1553" s="138">
        <v>10267</v>
      </c>
      <c r="B1553" s="127" t="s">
        <v>426</v>
      </c>
      <c r="C1553" s="128">
        <v>15</v>
      </c>
      <c r="D1553" s="128" t="s">
        <v>655</v>
      </c>
      <c r="E1553" s="178">
        <v>1196.1682046999997</v>
      </c>
      <c r="F1553" s="135">
        <f t="shared" si="44"/>
        <v>1196.1682046999997</v>
      </c>
    </row>
    <row r="1554" spans="1:6">
      <c r="A1554" s="138"/>
      <c r="B1554" s="127" t="s">
        <v>427</v>
      </c>
      <c r="C1554" s="128">
        <v>1</v>
      </c>
      <c r="D1554" s="128" t="s">
        <v>655</v>
      </c>
      <c r="E1554" s="178">
        <v>1836.9602495999998</v>
      </c>
      <c r="F1554" s="135">
        <f t="shared" ref="F1554:F1593" si="45">E1554*(100-$F$2)/100</f>
        <v>1836.9602495999998</v>
      </c>
    </row>
    <row r="1555" spans="1:6">
      <c r="A1555" s="138">
        <v>10301</v>
      </c>
      <c r="B1555" s="127" t="s">
        <v>428</v>
      </c>
      <c r="C1555" s="128">
        <v>10</v>
      </c>
      <c r="D1555" s="128" t="s">
        <v>655</v>
      </c>
      <c r="E1555" s="178">
        <v>1580.1362388</v>
      </c>
      <c r="F1555" s="135">
        <f t="shared" si="45"/>
        <v>1580.1362388</v>
      </c>
    </row>
    <row r="1556" spans="1:6">
      <c r="A1556" s="138"/>
      <c r="B1556" s="127" t="s">
        <v>429</v>
      </c>
      <c r="C1556" s="128">
        <v>1</v>
      </c>
      <c r="D1556" s="128" t="s">
        <v>655</v>
      </c>
      <c r="E1556" s="178">
        <v>2216.4199028999997</v>
      </c>
      <c r="F1556" s="135">
        <f t="shared" si="45"/>
        <v>2216.4199028999997</v>
      </c>
    </row>
    <row r="1557" spans="1:6">
      <c r="A1557" s="138">
        <v>10213</v>
      </c>
      <c r="B1557" s="127" t="s">
        <v>430</v>
      </c>
      <c r="C1557" s="128">
        <v>10</v>
      </c>
      <c r="D1557" s="128" t="s">
        <v>655</v>
      </c>
      <c r="E1557" s="178">
        <v>2012.3644401000001</v>
      </c>
      <c r="F1557" s="135">
        <f t="shared" si="45"/>
        <v>2012.3644401000001</v>
      </c>
    </row>
    <row r="1558" spans="1:6">
      <c r="A1558" s="138"/>
      <c r="B1558" s="127" t="s">
        <v>431</v>
      </c>
      <c r="C1558" s="128">
        <v>15</v>
      </c>
      <c r="D1558" s="128" t="s">
        <v>655</v>
      </c>
      <c r="E1558" s="178">
        <v>2424.6064985436901</v>
      </c>
      <c r="F1558" s="135">
        <f t="shared" si="45"/>
        <v>2424.6064985436901</v>
      </c>
    </row>
    <row r="1559" spans="1:6">
      <c r="A1559" s="138"/>
      <c r="B1559" s="127" t="s">
        <v>1439</v>
      </c>
      <c r="C1559" s="128">
        <v>1</v>
      </c>
      <c r="D1559" s="128" t="s">
        <v>655</v>
      </c>
      <c r="E1559" s="178">
        <v>3815.1532124999999</v>
      </c>
      <c r="F1559" s="135">
        <f t="shared" si="45"/>
        <v>3815.1532124999999</v>
      </c>
    </row>
    <row r="1560" spans="1:6">
      <c r="A1560" s="138"/>
      <c r="B1560" s="127" t="s">
        <v>1440</v>
      </c>
      <c r="C1560" s="128">
        <v>1</v>
      </c>
      <c r="D1560" s="128" t="s">
        <v>655</v>
      </c>
      <c r="E1560" s="178">
        <v>3871.443933</v>
      </c>
      <c r="F1560" s="135">
        <f t="shared" si="45"/>
        <v>3871.443933</v>
      </c>
    </row>
    <row r="1561" spans="1:6">
      <c r="A1561" s="138"/>
      <c r="B1561" s="127" t="s">
        <v>1441</v>
      </c>
      <c r="C1561" s="128">
        <v>10</v>
      </c>
      <c r="D1561" s="128" t="s">
        <v>655</v>
      </c>
      <c r="E1561" s="178">
        <v>955.93042439999999</v>
      </c>
      <c r="F1561" s="135">
        <f t="shared" si="45"/>
        <v>955.93042439999999</v>
      </c>
    </row>
    <row r="1562" spans="1:6">
      <c r="A1562" s="138"/>
      <c r="B1562" s="127" t="s">
        <v>1442</v>
      </c>
      <c r="C1562" s="128">
        <v>5</v>
      </c>
      <c r="D1562" s="128" t="s">
        <v>655</v>
      </c>
      <c r="E1562" s="178">
        <v>1501.2395747999999</v>
      </c>
      <c r="F1562" s="135">
        <f t="shared" si="45"/>
        <v>1501.2395747999999</v>
      </c>
    </row>
    <row r="1563" spans="1:6">
      <c r="A1563" s="138"/>
      <c r="B1563" s="127" t="s">
        <v>432</v>
      </c>
      <c r="C1563" s="128">
        <v>2</v>
      </c>
      <c r="D1563" s="128" t="s">
        <v>655</v>
      </c>
      <c r="E1563" s="178">
        <v>3999.13</v>
      </c>
      <c r="F1563" s="135">
        <f t="shared" si="45"/>
        <v>3999.13</v>
      </c>
    </row>
    <row r="1564" spans="1:6">
      <c r="A1564" s="138"/>
      <c r="B1564" s="127" t="s">
        <v>433</v>
      </c>
      <c r="C1564" s="128">
        <v>5</v>
      </c>
      <c r="D1564" s="128" t="s">
        <v>655</v>
      </c>
      <c r="E1564" s="178">
        <v>3458.66</v>
      </c>
      <c r="F1564" s="135">
        <f t="shared" si="45"/>
        <v>3458.66</v>
      </c>
    </row>
    <row r="1565" spans="1:6">
      <c r="A1565" s="138">
        <v>11158</v>
      </c>
      <c r="B1565" s="127" t="s">
        <v>434</v>
      </c>
      <c r="C1565" s="128">
        <v>4</v>
      </c>
      <c r="D1565" s="128" t="s">
        <v>655</v>
      </c>
      <c r="E1565" s="178">
        <v>3499.44</v>
      </c>
      <c r="F1565" s="135">
        <f t="shared" si="45"/>
        <v>3499.44</v>
      </c>
    </row>
    <row r="1566" spans="1:6">
      <c r="A1566" s="138">
        <v>11432</v>
      </c>
      <c r="B1566" s="127" t="s">
        <v>435</v>
      </c>
      <c r="C1566" s="128">
        <v>2</v>
      </c>
      <c r="D1566" s="128" t="s">
        <v>655</v>
      </c>
      <c r="E1566" s="178">
        <v>3983.97</v>
      </c>
      <c r="F1566" s="135">
        <f t="shared" si="45"/>
        <v>3983.97</v>
      </c>
    </row>
    <row r="1567" spans="1:6">
      <c r="A1567" s="138"/>
      <c r="B1567" s="127" t="s">
        <v>436</v>
      </c>
      <c r="C1567" s="128">
        <v>1</v>
      </c>
      <c r="D1567" s="128" t="s">
        <v>655</v>
      </c>
      <c r="E1567" s="178">
        <v>6883.22</v>
      </c>
      <c r="F1567" s="135">
        <f t="shared" si="45"/>
        <v>6883.22</v>
      </c>
    </row>
    <row r="1568" spans="1:6">
      <c r="A1568" s="138">
        <v>10561</v>
      </c>
      <c r="B1568" s="127" t="s">
        <v>1443</v>
      </c>
      <c r="C1568" s="128">
        <v>10</v>
      </c>
      <c r="D1568" s="128" t="s">
        <v>655</v>
      </c>
      <c r="E1568" s="178">
        <v>223.15204169999996</v>
      </c>
      <c r="F1568" s="135">
        <f t="shared" si="45"/>
        <v>223.15204169999998</v>
      </c>
    </row>
    <row r="1569" spans="1:6">
      <c r="A1569" s="138">
        <v>10713</v>
      </c>
      <c r="B1569" s="127" t="s">
        <v>1444</v>
      </c>
      <c r="C1569" s="128">
        <v>10</v>
      </c>
      <c r="D1569" s="128" t="s">
        <v>655</v>
      </c>
      <c r="E1569" s="178">
        <v>254.3136624</v>
      </c>
      <c r="F1569" s="135">
        <f t="shared" si="45"/>
        <v>254.3136624</v>
      </c>
    </row>
    <row r="1570" spans="1:6">
      <c r="A1570" s="138">
        <v>10562</v>
      </c>
      <c r="B1570" s="127" t="s">
        <v>1445</v>
      </c>
      <c r="C1570" s="128">
        <v>20</v>
      </c>
      <c r="D1570" s="128" t="s">
        <v>655</v>
      </c>
      <c r="E1570" s="178">
        <v>316.12458779999992</v>
      </c>
      <c r="F1570" s="135">
        <f t="shared" si="45"/>
        <v>316.12458779999992</v>
      </c>
    </row>
    <row r="1571" spans="1:6">
      <c r="A1571" s="138">
        <v>10582</v>
      </c>
      <c r="B1571" s="127" t="s">
        <v>437</v>
      </c>
      <c r="C1571" s="128">
        <v>20</v>
      </c>
      <c r="D1571" s="128" t="s">
        <v>655</v>
      </c>
      <c r="E1571" s="178">
        <v>354.33055350000001</v>
      </c>
      <c r="F1571" s="135">
        <f t="shared" si="45"/>
        <v>354.33055350000001</v>
      </c>
    </row>
    <row r="1572" spans="1:6">
      <c r="A1572" s="138">
        <v>10563</v>
      </c>
      <c r="B1572" s="127" t="s">
        <v>1446</v>
      </c>
      <c r="C1572" s="128">
        <v>10</v>
      </c>
      <c r="D1572" s="128" t="s">
        <v>655</v>
      </c>
      <c r="E1572" s="178">
        <v>462.89031390000008</v>
      </c>
      <c r="F1572" s="135">
        <f t="shared" si="45"/>
        <v>462.89031390000014</v>
      </c>
    </row>
    <row r="1573" spans="1:6">
      <c r="A1573" s="138">
        <v>10564</v>
      </c>
      <c r="B1573" s="127" t="s">
        <v>1447</v>
      </c>
      <c r="C1573" s="128">
        <v>10</v>
      </c>
      <c r="D1573" s="128" t="s">
        <v>655</v>
      </c>
      <c r="E1573" s="178">
        <v>674.16490317680586</v>
      </c>
      <c r="F1573" s="135">
        <f t="shared" si="45"/>
        <v>674.16490317680586</v>
      </c>
    </row>
    <row r="1574" spans="1:6">
      <c r="A1574" s="138">
        <v>10565</v>
      </c>
      <c r="B1574" s="127" t="s">
        <v>1448</v>
      </c>
      <c r="C1574" s="128">
        <v>5</v>
      </c>
      <c r="D1574" s="128" t="s">
        <v>655</v>
      </c>
      <c r="E1574" s="178">
        <v>890.24339778475655</v>
      </c>
      <c r="F1574" s="135">
        <f t="shared" si="45"/>
        <v>890.24339778475655</v>
      </c>
    </row>
    <row r="1575" spans="1:6">
      <c r="A1575" s="138">
        <v>10566</v>
      </c>
      <c r="B1575" s="127" t="s">
        <v>1449</v>
      </c>
      <c r="C1575" s="128">
        <v>10</v>
      </c>
      <c r="D1575" s="128" t="s">
        <v>655</v>
      </c>
      <c r="E1575" s="178">
        <v>386.06024369953849</v>
      </c>
      <c r="F1575" s="135">
        <f t="shared" si="45"/>
        <v>386.06024369953849</v>
      </c>
    </row>
    <row r="1576" spans="1:6">
      <c r="A1576" s="138"/>
      <c r="B1576" s="127" t="s">
        <v>438</v>
      </c>
      <c r="C1576" s="128">
        <v>10</v>
      </c>
      <c r="D1576" s="128" t="s">
        <v>655</v>
      </c>
      <c r="E1576" s="178">
        <v>432.15698921590126</v>
      </c>
      <c r="F1576" s="135">
        <f t="shared" si="45"/>
        <v>432.15698921590126</v>
      </c>
    </row>
    <row r="1577" spans="1:6">
      <c r="A1577" s="138">
        <v>10567</v>
      </c>
      <c r="B1577" s="127" t="s">
        <v>1450</v>
      </c>
      <c r="C1577" s="128">
        <v>10</v>
      </c>
      <c r="D1577" s="128" t="s">
        <v>655</v>
      </c>
      <c r="E1577" s="178">
        <v>509.94524727476352</v>
      </c>
      <c r="F1577" s="135">
        <f t="shared" si="45"/>
        <v>509.94524727476352</v>
      </c>
    </row>
    <row r="1578" spans="1:6">
      <c r="A1578" s="138">
        <v>10568</v>
      </c>
      <c r="B1578" s="127" t="s">
        <v>1451</v>
      </c>
      <c r="C1578" s="128">
        <v>5</v>
      </c>
      <c r="D1578" s="128" t="s">
        <v>655</v>
      </c>
      <c r="E1578" s="178">
        <v>540.78796169999998</v>
      </c>
      <c r="F1578" s="135">
        <f t="shared" si="45"/>
        <v>540.78796169999998</v>
      </c>
    </row>
    <row r="1579" spans="1:6">
      <c r="A1579" s="138">
        <v>10569</v>
      </c>
      <c r="B1579" s="127" t="s">
        <v>1452</v>
      </c>
      <c r="C1579" s="128">
        <v>5</v>
      </c>
      <c r="D1579" s="128" t="s">
        <v>655</v>
      </c>
      <c r="E1579" s="178">
        <v>748.35278909999988</v>
      </c>
      <c r="F1579" s="135">
        <f t="shared" si="45"/>
        <v>748.35278909999988</v>
      </c>
    </row>
    <row r="1580" spans="1:6">
      <c r="A1580" s="138">
        <v>10861</v>
      </c>
      <c r="B1580" s="127" t="s">
        <v>1453</v>
      </c>
      <c r="C1580" s="128">
        <v>10</v>
      </c>
      <c r="D1580" s="128" t="s">
        <v>655</v>
      </c>
      <c r="E1580" s="178">
        <v>471.99</v>
      </c>
      <c r="F1580" s="135">
        <f t="shared" si="45"/>
        <v>471.99</v>
      </c>
    </row>
    <row r="1581" spans="1:6">
      <c r="A1581" s="138">
        <v>10862</v>
      </c>
      <c r="B1581" s="127" t="s">
        <v>1454</v>
      </c>
      <c r="C1581" s="128">
        <v>10</v>
      </c>
      <c r="D1581" s="128" t="s">
        <v>655</v>
      </c>
      <c r="E1581" s="178">
        <v>658.59</v>
      </c>
      <c r="F1581" s="135">
        <f t="shared" si="45"/>
        <v>658.59</v>
      </c>
    </row>
    <row r="1582" spans="1:6">
      <c r="A1582" s="138">
        <v>10863</v>
      </c>
      <c r="B1582" s="127" t="s">
        <v>1455</v>
      </c>
      <c r="C1582" s="128">
        <v>10</v>
      </c>
      <c r="D1582" s="128" t="s">
        <v>655</v>
      </c>
      <c r="E1582" s="178">
        <v>1016.64</v>
      </c>
      <c r="F1582" s="135">
        <f t="shared" si="45"/>
        <v>1016.64</v>
      </c>
    </row>
    <row r="1583" spans="1:6">
      <c r="A1583" s="138">
        <v>10864</v>
      </c>
      <c r="B1583" s="127" t="s">
        <v>1456</v>
      </c>
      <c r="C1583" s="128">
        <v>5</v>
      </c>
      <c r="D1583" s="128" t="s">
        <v>655</v>
      </c>
      <c r="E1583" s="178">
        <v>1552.4</v>
      </c>
      <c r="F1583" s="135">
        <f t="shared" si="45"/>
        <v>1552.4</v>
      </c>
    </row>
    <row r="1584" spans="1:6">
      <c r="A1584" s="138">
        <v>10865</v>
      </c>
      <c r="B1584" s="127" t="s">
        <v>1457</v>
      </c>
      <c r="C1584" s="128">
        <v>5</v>
      </c>
      <c r="D1584" s="128" t="s">
        <v>655</v>
      </c>
      <c r="E1584" s="178">
        <v>2060.4499999999998</v>
      </c>
      <c r="F1584" s="135">
        <f t="shared" si="45"/>
        <v>2060.4499999999998</v>
      </c>
    </row>
    <row r="1585" spans="1:8">
      <c r="A1585" s="138">
        <v>11200</v>
      </c>
      <c r="B1585" s="127" t="s">
        <v>439</v>
      </c>
      <c r="C1585" s="128">
        <v>1</v>
      </c>
      <c r="D1585" s="128" t="s">
        <v>655</v>
      </c>
      <c r="E1585" s="178">
        <v>2916.83</v>
      </c>
      <c r="F1585" s="135">
        <f t="shared" si="45"/>
        <v>2916.83</v>
      </c>
    </row>
    <row r="1586" spans="1:8">
      <c r="A1586" s="138"/>
      <c r="B1586" s="127" t="s">
        <v>440</v>
      </c>
      <c r="C1586" s="128">
        <v>1</v>
      </c>
      <c r="D1586" s="128" t="s">
        <v>655</v>
      </c>
      <c r="E1586" s="178">
        <v>6883.22</v>
      </c>
      <c r="F1586" s="135">
        <f t="shared" si="45"/>
        <v>6883.22</v>
      </c>
    </row>
    <row r="1587" spans="1:8">
      <c r="A1587" s="138"/>
      <c r="B1587" s="127" t="s">
        <v>1780</v>
      </c>
      <c r="C1587" s="128">
        <v>1</v>
      </c>
      <c r="D1587" s="128" t="s">
        <v>655</v>
      </c>
      <c r="E1587" s="178">
        <v>5735.51</v>
      </c>
      <c r="F1587" s="135">
        <f t="shared" si="45"/>
        <v>5735.51</v>
      </c>
    </row>
    <row r="1588" spans="1:8">
      <c r="A1588" s="138"/>
      <c r="B1588" s="127" t="s">
        <v>1781</v>
      </c>
      <c r="C1588" s="128">
        <v>1</v>
      </c>
      <c r="D1588" s="128" t="s">
        <v>655</v>
      </c>
      <c r="E1588" s="178">
        <v>1385.3718340006897</v>
      </c>
      <c r="F1588" s="135">
        <f t="shared" si="45"/>
        <v>1385.3718340006897</v>
      </c>
    </row>
    <row r="1589" spans="1:8">
      <c r="A1589" s="138">
        <v>10922</v>
      </c>
      <c r="B1589" s="127" t="s">
        <v>1458</v>
      </c>
      <c r="C1589" s="128">
        <v>3</v>
      </c>
      <c r="D1589" s="128" t="s">
        <v>655</v>
      </c>
      <c r="E1589" s="178">
        <v>334.66160000000002</v>
      </c>
      <c r="F1589" s="135">
        <f t="shared" si="45"/>
        <v>334.66160000000002</v>
      </c>
      <c r="H1589" s="182"/>
    </row>
    <row r="1590" spans="1:8">
      <c r="A1590" s="138">
        <v>10629</v>
      </c>
      <c r="B1590" s="127" t="s">
        <v>1782</v>
      </c>
      <c r="C1590" s="128">
        <v>1</v>
      </c>
      <c r="D1590" s="128" t="s">
        <v>655</v>
      </c>
      <c r="E1590" s="178">
        <v>23679.535860487504</v>
      </c>
      <c r="F1590" s="135">
        <f t="shared" si="45"/>
        <v>23679.535860487504</v>
      </c>
      <c r="H1590" s="182"/>
    </row>
    <row r="1591" spans="1:8">
      <c r="A1591" s="138"/>
      <c r="B1591" s="127" t="s">
        <v>441</v>
      </c>
      <c r="C1591" s="128">
        <v>10</v>
      </c>
      <c r="D1591" s="128" t="s">
        <v>655</v>
      </c>
      <c r="E1591" s="178">
        <v>5357.3308859175004</v>
      </c>
      <c r="F1591" s="135">
        <f t="shared" si="45"/>
        <v>5357.3308859175004</v>
      </c>
      <c r="H1591" s="182"/>
    </row>
    <row r="1592" spans="1:8">
      <c r="A1592" s="138"/>
      <c r="B1592" s="127" t="s">
        <v>442</v>
      </c>
      <c r="C1592" s="128">
        <v>12</v>
      </c>
      <c r="D1592" s="128" t="s">
        <v>655</v>
      </c>
      <c r="E1592" s="178">
        <v>6200.7030471225007</v>
      </c>
      <c r="F1592" s="135">
        <f t="shared" si="45"/>
        <v>6200.7030471225016</v>
      </c>
    </row>
    <row r="1593" spans="1:8">
      <c r="A1593" s="138"/>
      <c r="B1593" s="127" t="s">
        <v>443</v>
      </c>
      <c r="C1593" s="128">
        <v>12</v>
      </c>
      <c r="D1593" s="128" t="s">
        <v>655</v>
      </c>
      <c r="E1593" s="178">
        <v>7339.6427234024995</v>
      </c>
      <c r="F1593" s="135">
        <f t="shared" si="45"/>
        <v>7339.6427234024995</v>
      </c>
    </row>
    <row r="1594" spans="1:8">
      <c r="A1594" s="138">
        <v>10024</v>
      </c>
      <c r="B1594" s="127" t="s">
        <v>444</v>
      </c>
      <c r="C1594" s="128">
        <v>1</v>
      </c>
      <c r="D1594" s="128" t="s">
        <v>655</v>
      </c>
      <c r="E1594" s="178">
        <v>9820.1208985425001</v>
      </c>
      <c r="F1594" s="135">
        <f t="shared" ref="F1594:F1638" si="46">E1594*(100-$F$2)/100</f>
        <v>9820.1208985425001</v>
      </c>
    </row>
    <row r="1595" spans="1:8">
      <c r="A1595" s="138">
        <v>10305</v>
      </c>
      <c r="B1595" s="127" t="s">
        <v>445</v>
      </c>
      <c r="C1595" s="128">
        <v>6</v>
      </c>
      <c r="D1595" s="128" t="s">
        <v>655</v>
      </c>
      <c r="E1595" s="178">
        <v>14478.749342137498</v>
      </c>
      <c r="F1595" s="135">
        <f t="shared" si="46"/>
        <v>14478.749342137498</v>
      </c>
    </row>
    <row r="1596" spans="1:8">
      <c r="A1596" s="138"/>
      <c r="B1596" s="127" t="s">
        <v>446</v>
      </c>
      <c r="C1596" s="128">
        <v>1</v>
      </c>
      <c r="D1596" s="128" t="s">
        <v>655</v>
      </c>
      <c r="E1596" s="178">
        <v>16663.673310059999</v>
      </c>
      <c r="F1596" s="135">
        <f t="shared" si="46"/>
        <v>16663.673310059999</v>
      </c>
    </row>
    <row r="1597" spans="1:8">
      <c r="A1597" s="138">
        <v>10171</v>
      </c>
      <c r="B1597" s="127" t="s">
        <v>447</v>
      </c>
      <c r="C1597" s="128">
        <v>1</v>
      </c>
      <c r="D1597" s="128" t="s">
        <v>655</v>
      </c>
      <c r="E1597" s="178">
        <v>16858.44711243</v>
      </c>
      <c r="F1597" s="135">
        <f t="shared" si="46"/>
        <v>16858.44711243</v>
      </c>
    </row>
    <row r="1598" spans="1:8">
      <c r="A1598" s="138"/>
      <c r="B1598" s="127" t="s">
        <v>448</v>
      </c>
      <c r="C1598" s="128">
        <v>1</v>
      </c>
      <c r="D1598" s="128" t="s">
        <v>655</v>
      </c>
      <c r="E1598" s="178">
        <v>19390.1206153725</v>
      </c>
      <c r="F1598" s="135">
        <f t="shared" si="46"/>
        <v>19390.1206153725</v>
      </c>
    </row>
    <row r="1599" spans="1:8">
      <c r="A1599" s="138">
        <v>10028</v>
      </c>
      <c r="B1599" s="127" t="s">
        <v>449</v>
      </c>
      <c r="C1599" s="128">
        <v>12</v>
      </c>
      <c r="D1599" s="128" t="s">
        <v>655</v>
      </c>
      <c r="E1599" s="178">
        <v>7042.5048811424995</v>
      </c>
      <c r="F1599" s="135">
        <f t="shared" si="46"/>
        <v>7042.5048811424986</v>
      </c>
    </row>
    <row r="1600" spans="1:8">
      <c r="A1600" s="138">
        <v>10007</v>
      </c>
      <c r="B1600" s="127" t="s">
        <v>450</v>
      </c>
      <c r="C1600" s="128">
        <v>1</v>
      </c>
      <c r="D1600" s="128" t="s">
        <v>655</v>
      </c>
      <c r="E1600" s="178">
        <v>7737.0419640675</v>
      </c>
      <c r="F1600" s="135">
        <f t="shared" si="46"/>
        <v>7737.0419640675</v>
      </c>
    </row>
    <row r="1601" spans="1:6">
      <c r="A1601" s="138"/>
      <c r="B1601" s="127" t="s">
        <v>451</v>
      </c>
      <c r="C1601" s="128">
        <v>1</v>
      </c>
      <c r="D1601" s="128" t="s">
        <v>655</v>
      </c>
      <c r="E1601" s="178">
        <v>8579.3628045300011</v>
      </c>
      <c r="F1601" s="135">
        <f t="shared" si="46"/>
        <v>8579.3628045300011</v>
      </c>
    </row>
    <row r="1602" spans="1:6">
      <c r="A1602" s="138">
        <v>10021</v>
      </c>
      <c r="B1602" s="127" t="s">
        <v>452</v>
      </c>
      <c r="C1602" s="128">
        <v>1</v>
      </c>
      <c r="D1602" s="128" t="s">
        <v>655</v>
      </c>
      <c r="E1602" s="178">
        <v>10959.579581264999</v>
      </c>
      <c r="F1602" s="135">
        <f t="shared" si="46"/>
        <v>10959.579581264999</v>
      </c>
    </row>
    <row r="1603" spans="1:6">
      <c r="A1603" s="138"/>
      <c r="B1603" s="127" t="s">
        <v>453</v>
      </c>
      <c r="C1603" s="128">
        <v>5</v>
      </c>
      <c r="D1603" s="128" t="s">
        <v>655</v>
      </c>
      <c r="E1603" s="178">
        <v>15126.802078815001</v>
      </c>
      <c r="F1603" s="135">
        <f t="shared" si="46"/>
        <v>15126.802078815001</v>
      </c>
    </row>
    <row r="1604" spans="1:6">
      <c r="A1604" s="138"/>
      <c r="B1604" s="127" t="s">
        <v>454</v>
      </c>
      <c r="C1604" s="128">
        <v>1</v>
      </c>
      <c r="D1604" s="128" t="s">
        <v>655</v>
      </c>
      <c r="E1604" s="178">
        <v>18798.453270922499</v>
      </c>
      <c r="F1604" s="135">
        <f t="shared" si="46"/>
        <v>18798.453270922499</v>
      </c>
    </row>
    <row r="1605" spans="1:6">
      <c r="A1605" s="138"/>
      <c r="B1605" s="127" t="s">
        <v>1783</v>
      </c>
      <c r="C1605" s="128">
        <v>1</v>
      </c>
      <c r="D1605" s="128" t="s">
        <v>655</v>
      </c>
      <c r="E1605" s="178">
        <v>21755.632209569998</v>
      </c>
      <c r="F1605" s="135">
        <f t="shared" si="46"/>
        <v>21755.632209569998</v>
      </c>
    </row>
    <row r="1606" spans="1:6">
      <c r="A1606" s="138"/>
      <c r="B1606" s="127" t="s">
        <v>455</v>
      </c>
      <c r="C1606" s="128">
        <v>1</v>
      </c>
      <c r="D1606" s="128" t="s">
        <v>655</v>
      </c>
      <c r="E1606" s="178">
        <v>10167.439</v>
      </c>
      <c r="F1606" s="135">
        <f t="shared" si="46"/>
        <v>10167.439</v>
      </c>
    </row>
    <row r="1607" spans="1:6">
      <c r="A1607" s="138">
        <v>10112</v>
      </c>
      <c r="B1607" s="127" t="s">
        <v>456</v>
      </c>
      <c r="C1607" s="128">
        <v>1</v>
      </c>
      <c r="D1607" s="128" t="s">
        <v>655</v>
      </c>
      <c r="E1607" s="178">
        <v>11951.038500000001</v>
      </c>
      <c r="F1607" s="135">
        <f t="shared" si="46"/>
        <v>11951.038500000001</v>
      </c>
    </row>
    <row r="1608" spans="1:6">
      <c r="A1608" s="138"/>
      <c r="B1608" s="127" t="s">
        <v>1784</v>
      </c>
      <c r="C1608" s="128">
        <v>3</v>
      </c>
      <c r="D1608" s="128" t="s">
        <v>655</v>
      </c>
      <c r="E1608" s="178">
        <v>20891.992181392503</v>
      </c>
      <c r="F1608" s="135">
        <f t="shared" si="46"/>
        <v>20891.992181392503</v>
      </c>
    </row>
    <row r="1609" spans="1:6">
      <c r="A1609" s="138"/>
      <c r="B1609" s="127" t="s">
        <v>1785</v>
      </c>
      <c r="C1609" s="128">
        <v>1</v>
      </c>
      <c r="D1609" s="128" t="s">
        <v>655</v>
      </c>
      <c r="E1609" s="178">
        <v>23456.030393775</v>
      </c>
      <c r="F1609" s="135">
        <f t="shared" si="46"/>
        <v>23456.030393775</v>
      </c>
    </row>
    <row r="1610" spans="1:6">
      <c r="A1610" s="138">
        <v>11221</v>
      </c>
      <c r="B1610" s="127" t="s">
        <v>457</v>
      </c>
      <c r="C1610" s="128">
        <v>1</v>
      </c>
      <c r="D1610" s="128" t="s">
        <v>1817</v>
      </c>
      <c r="E1610" s="178">
        <v>3284.44</v>
      </c>
      <c r="F1610" s="135">
        <f t="shared" si="46"/>
        <v>3284.44</v>
      </c>
    </row>
    <row r="1611" spans="1:6">
      <c r="A1611" s="138">
        <v>10887</v>
      </c>
      <c r="B1611" s="127" t="s">
        <v>458</v>
      </c>
      <c r="C1611" s="128">
        <v>1</v>
      </c>
      <c r="D1611" s="128" t="s">
        <v>1817</v>
      </c>
      <c r="E1611" s="178">
        <v>3997.44</v>
      </c>
      <c r="F1611" s="135">
        <f t="shared" si="46"/>
        <v>3997.44</v>
      </c>
    </row>
    <row r="1612" spans="1:6">
      <c r="A1612" s="138">
        <v>10843</v>
      </c>
      <c r="B1612" s="127" t="s">
        <v>459</v>
      </c>
      <c r="C1612" s="128">
        <v>1</v>
      </c>
      <c r="D1612" s="128" t="s">
        <v>1817</v>
      </c>
      <c r="E1612" s="178">
        <v>4282.33</v>
      </c>
      <c r="F1612" s="135">
        <f t="shared" si="46"/>
        <v>4282.33</v>
      </c>
    </row>
    <row r="1613" spans="1:6">
      <c r="A1613" s="138"/>
      <c r="B1613" s="127" t="s">
        <v>460</v>
      </c>
      <c r="C1613" s="128">
        <v>1</v>
      </c>
      <c r="D1613" s="128" t="s">
        <v>1817</v>
      </c>
      <c r="E1613" s="178">
        <v>5506.1100711959989</v>
      </c>
      <c r="F1613" s="135">
        <f t="shared" si="46"/>
        <v>5506.1100711959989</v>
      </c>
    </row>
    <row r="1614" spans="1:6">
      <c r="A1614" s="138">
        <v>11237</v>
      </c>
      <c r="B1614" s="127" t="s">
        <v>1786</v>
      </c>
      <c r="C1614" s="128">
        <v>1</v>
      </c>
      <c r="D1614" s="128" t="s">
        <v>1817</v>
      </c>
      <c r="E1614" s="178">
        <v>8230.9890165719989</v>
      </c>
      <c r="F1614" s="135">
        <f t="shared" si="46"/>
        <v>8230.9890165719989</v>
      </c>
    </row>
    <row r="1615" spans="1:6">
      <c r="A1615" s="138">
        <v>10844</v>
      </c>
      <c r="B1615" s="127" t="s">
        <v>461</v>
      </c>
      <c r="C1615" s="128">
        <v>1</v>
      </c>
      <c r="D1615" s="128" t="s">
        <v>1817</v>
      </c>
      <c r="E1615" s="178">
        <v>6924.79</v>
      </c>
      <c r="F1615" s="135">
        <f t="shared" si="46"/>
        <v>6924.79</v>
      </c>
    </row>
    <row r="1616" spans="1:6">
      <c r="A1616" s="138"/>
      <c r="B1616" s="127" t="s">
        <v>1787</v>
      </c>
      <c r="C1616" s="128">
        <v>1</v>
      </c>
      <c r="D1616" s="128" t="s">
        <v>1817</v>
      </c>
      <c r="E1616" s="178">
        <v>8344.23</v>
      </c>
      <c r="F1616" s="135">
        <f t="shared" si="46"/>
        <v>8344.23</v>
      </c>
    </row>
    <row r="1617" spans="1:6">
      <c r="A1617" s="138">
        <v>11612</v>
      </c>
      <c r="B1617" s="127" t="s">
        <v>1788</v>
      </c>
      <c r="C1617" s="128">
        <v>1</v>
      </c>
      <c r="D1617" s="128" t="s">
        <v>655</v>
      </c>
      <c r="E1617" s="178">
        <v>2646.55</v>
      </c>
      <c r="F1617" s="135">
        <f t="shared" si="46"/>
        <v>2646.55</v>
      </c>
    </row>
    <row r="1618" spans="1:6">
      <c r="A1618" s="138"/>
      <c r="B1618" s="127" t="s">
        <v>1789</v>
      </c>
      <c r="C1618" s="128">
        <v>1</v>
      </c>
      <c r="D1618" s="128" t="s">
        <v>655</v>
      </c>
      <c r="E1618" s="178">
        <v>6377.57</v>
      </c>
      <c r="F1618" s="135">
        <f t="shared" si="46"/>
        <v>6377.57</v>
      </c>
    </row>
    <row r="1619" spans="1:6">
      <c r="A1619" s="138">
        <v>11031</v>
      </c>
      <c r="B1619" s="127" t="s">
        <v>1459</v>
      </c>
      <c r="C1619" s="128">
        <v>2</v>
      </c>
      <c r="D1619" s="128" t="s">
        <v>655</v>
      </c>
      <c r="E1619" s="178">
        <v>6064.84</v>
      </c>
      <c r="F1619" s="135">
        <f t="shared" si="46"/>
        <v>6064.84</v>
      </c>
    </row>
    <row r="1620" spans="1:6">
      <c r="A1620" s="138"/>
      <c r="B1620" s="127" t="s">
        <v>1790</v>
      </c>
      <c r="C1620" s="128">
        <v>2</v>
      </c>
      <c r="D1620" s="128" t="s">
        <v>655</v>
      </c>
      <c r="E1620" s="178">
        <v>4447.4399999999996</v>
      </c>
      <c r="F1620" s="135">
        <f t="shared" si="46"/>
        <v>4447.4399999999996</v>
      </c>
    </row>
    <row r="1621" spans="1:6">
      <c r="A1621" s="138">
        <v>11029</v>
      </c>
      <c r="B1621" s="127" t="s">
        <v>1791</v>
      </c>
      <c r="C1621" s="128">
        <v>2</v>
      </c>
      <c r="D1621" s="128" t="s">
        <v>655</v>
      </c>
      <c r="E1621" s="178">
        <v>3773.41</v>
      </c>
      <c r="F1621" s="135">
        <f t="shared" si="46"/>
        <v>3773.41</v>
      </c>
    </row>
    <row r="1622" spans="1:6">
      <c r="A1622" s="138">
        <v>11042</v>
      </c>
      <c r="B1622" s="127" t="s">
        <v>1460</v>
      </c>
      <c r="C1622" s="128">
        <v>1</v>
      </c>
      <c r="D1622" s="128" t="s">
        <v>655</v>
      </c>
      <c r="E1622" s="178">
        <v>5080.3599999999997</v>
      </c>
      <c r="F1622" s="135">
        <f t="shared" si="46"/>
        <v>5080.3599999999997</v>
      </c>
    </row>
    <row r="1623" spans="1:6">
      <c r="A1623" s="138"/>
      <c r="B1623" s="127" t="s">
        <v>1792</v>
      </c>
      <c r="C1623" s="128">
        <v>1</v>
      </c>
      <c r="D1623" s="128" t="s">
        <v>655</v>
      </c>
      <c r="E1623" s="178">
        <v>5301.08</v>
      </c>
      <c r="F1623" s="135">
        <f t="shared" si="46"/>
        <v>5301.08</v>
      </c>
    </row>
    <row r="1624" spans="1:6">
      <c r="A1624" s="138">
        <v>11030</v>
      </c>
      <c r="B1624" s="127" t="s">
        <v>1461</v>
      </c>
      <c r="C1624" s="128">
        <v>1</v>
      </c>
      <c r="D1624" s="128" t="s">
        <v>655</v>
      </c>
      <c r="E1624" s="178">
        <v>4580.93</v>
      </c>
      <c r="F1624" s="135">
        <f t="shared" si="46"/>
        <v>4580.93</v>
      </c>
    </row>
    <row r="1625" spans="1:6">
      <c r="A1625" s="138">
        <v>10534</v>
      </c>
      <c r="B1625" s="127" t="s">
        <v>1462</v>
      </c>
      <c r="C1625" s="128">
        <v>1</v>
      </c>
      <c r="D1625" s="128" t="s">
        <v>655</v>
      </c>
      <c r="E1625" s="178">
        <v>22039.88</v>
      </c>
      <c r="F1625" s="135">
        <f t="shared" si="46"/>
        <v>22039.88</v>
      </c>
    </row>
    <row r="1626" spans="1:6">
      <c r="A1626" s="138">
        <v>10532</v>
      </c>
      <c r="B1626" s="127" t="s">
        <v>1463</v>
      </c>
      <c r="C1626" s="128">
        <v>1</v>
      </c>
      <c r="D1626" s="128" t="s">
        <v>655</v>
      </c>
      <c r="E1626" s="178">
        <v>20092.400000000001</v>
      </c>
      <c r="F1626" s="135">
        <f t="shared" si="46"/>
        <v>20092.400000000001</v>
      </c>
    </row>
    <row r="1627" spans="1:6">
      <c r="A1627" s="138">
        <v>10533</v>
      </c>
      <c r="B1627" s="127" t="s">
        <v>1464</v>
      </c>
      <c r="C1627" s="128">
        <v>1</v>
      </c>
      <c r="D1627" s="128" t="s">
        <v>655</v>
      </c>
      <c r="E1627" s="178">
        <v>20739.439999999999</v>
      </c>
      <c r="F1627" s="135">
        <f t="shared" si="46"/>
        <v>20739.439999999999</v>
      </c>
    </row>
    <row r="1628" spans="1:6">
      <c r="A1628" s="138">
        <v>10537</v>
      </c>
      <c r="B1628" s="127" t="s">
        <v>1465</v>
      </c>
      <c r="C1628" s="128">
        <v>1</v>
      </c>
      <c r="D1628" s="128" t="s">
        <v>655</v>
      </c>
      <c r="E1628" s="178">
        <v>21894.713263079993</v>
      </c>
      <c r="F1628" s="135">
        <f t="shared" si="46"/>
        <v>21894.713263079993</v>
      </c>
    </row>
    <row r="1629" spans="1:6">
      <c r="A1629" s="138">
        <v>11194</v>
      </c>
      <c r="B1629" s="127" t="s">
        <v>1466</v>
      </c>
      <c r="C1629" s="128">
        <v>1</v>
      </c>
      <c r="D1629" s="128" t="s">
        <v>655</v>
      </c>
      <c r="E1629" s="178">
        <v>24481.333786140003</v>
      </c>
      <c r="F1629" s="135">
        <f t="shared" si="46"/>
        <v>24481.333786140007</v>
      </c>
    </row>
    <row r="1630" spans="1:6">
      <c r="A1630" s="138">
        <v>10535</v>
      </c>
      <c r="B1630" s="127" t="s">
        <v>1467</v>
      </c>
      <c r="C1630" s="128">
        <v>1</v>
      </c>
      <c r="D1630" s="128" t="s">
        <v>655</v>
      </c>
      <c r="E1630" s="178">
        <v>19960.529457959998</v>
      </c>
      <c r="F1630" s="135">
        <f t="shared" si="46"/>
        <v>19960.529457959998</v>
      </c>
    </row>
    <row r="1631" spans="1:6">
      <c r="A1631" s="138">
        <v>10536</v>
      </c>
      <c r="B1631" s="127" t="s">
        <v>1468</v>
      </c>
      <c r="C1631" s="128">
        <v>1</v>
      </c>
      <c r="D1631" s="128" t="s">
        <v>655</v>
      </c>
      <c r="E1631" s="178">
        <v>20603.291425290005</v>
      </c>
      <c r="F1631" s="135">
        <f t="shared" si="46"/>
        <v>20603.291425290005</v>
      </c>
    </row>
    <row r="1632" spans="1:6">
      <c r="A1632" s="138"/>
      <c r="B1632" s="127" t="s">
        <v>1469</v>
      </c>
      <c r="C1632" s="128">
        <v>1</v>
      </c>
      <c r="D1632" s="128" t="s">
        <v>655</v>
      </c>
      <c r="E1632" s="178">
        <v>22624.999565490005</v>
      </c>
      <c r="F1632" s="135">
        <f t="shared" si="46"/>
        <v>22624.999565490005</v>
      </c>
    </row>
    <row r="1633" spans="1:8">
      <c r="A1633" s="138">
        <v>11025</v>
      </c>
      <c r="B1633" s="127" t="s">
        <v>1470</v>
      </c>
      <c r="C1633" s="128">
        <v>1</v>
      </c>
      <c r="D1633" s="128" t="s">
        <v>655</v>
      </c>
      <c r="E1633" s="178">
        <v>14294.521500000001</v>
      </c>
      <c r="F1633" s="135">
        <f t="shared" si="46"/>
        <v>14294.521500000001</v>
      </c>
    </row>
    <row r="1634" spans="1:8">
      <c r="A1634" s="138">
        <v>10720</v>
      </c>
      <c r="B1634" s="127" t="s">
        <v>1471</v>
      </c>
      <c r="C1634" s="128">
        <v>1</v>
      </c>
      <c r="D1634" s="128" t="s">
        <v>655</v>
      </c>
      <c r="E1634" s="178">
        <v>27274.06</v>
      </c>
      <c r="F1634" s="135">
        <f t="shared" si="46"/>
        <v>27274.06</v>
      </c>
    </row>
    <row r="1635" spans="1:8">
      <c r="A1635" s="138">
        <v>10971</v>
      </c>
      <c r="B1635" s="127" t="s">
        <v>1472</v>
      </c>
      <c r="C1635" s="128">
        <v>1</v>
      </c>
      <c r="D1635" s="128" t="s">
        <v>655</v>
      </c>
      <c r="E1635" s="178">
        <v>27652.663499999999</v>
      </c>
      <c r="F1635" s="135">
        <f t="shared" si="46"/>
        <v>27652.663500000002</v>
      </c>
    </row>
    <row r="1636" spans="1:8">
      <c r="A1636" s="138">
        <v>10718</v>
      </c>
      <c r="B1636" s="127" t="s">
        <v>1473</v>
      </c>
      <c r="C1636" s="128">
        <v>1</v>
      </c>
      <c r="D1636" s="128" t="s">
        <v>655</v>
      </c>
      <c r="E1636" s="178">
        <v>26266.085999999999</v>
      </c>
      <c r="F1636" s="135">
        <f t="shared" si="46"/>
        <v>26266.085999999999</v>
      </c>
    </row>
    <row r="1637" spans="1:8">
      <c r="A1637" s="138">
        <v>11410</v>
      </c>
      <c r="B1637" s="127" t="s">
        <v>1793</v>
      </c>
      <c r="C1637" s="128">
        <v>1</v>
      </c>
      <c r="D1637" s="128" t="s">
        <v>655</v>
      </c>
      <c r="E1637" s="178">
        <v>13912.342500000001</v>
      </c>
      <c r="F1637" s="135">
        <f t="shared" si="46"/>
        <v>13912.342500000001</v>
      </c>
    </row>
    <row r="1638" spans="1:8">
      <c r="A1638" s="138">
        <v>10719</v>
      </c>
      <c r="B1638" s="127" t="s">
        <v>1474</v>
      </c>
      <c r="C1638" s="128">
        <v>1</v>
      </c>
      <c r="D1638" s="128" t="s">
        <v>655</v>
      </c>
      <c r="E1638" s="178">
        <v>26136.5</v>
      </c>
      <c r="F1638" s="135">
        <f t="shared" si="46"/>
        <v>26136.5</v>
      </c>
    </row>
    <row r="1639" spans="1:8">
      <c r="A1639" s="138">
        <v>10791</v>
      </c>
      <c r="B1639" s="127" t="s">
        <v>1475</v>
      </c>
      <c r="C1639" s="128">
        <v>1</v>
      </c>
      <c r="D1639" s="128" t="s">
        <v>655</v>
      </c>
      <c r="E1639" s="178">
        <v>26484.003000000001</v>
      </c>
      <c r="F1639" s="135">
        <f t="shared" ref="F1639:F1663" si="47">E1639*(100-$F$2)/100</f>
        <v>26484.003000000004</v>
      </c>
    </row>
    <row r="1640" spans="1:8">
      <c r="A1640" s="138"/>
      <c r="B1640" s="127" t="s">
        <v>1476</v>
      </c>
      <c r="C1640" s="128">
        <v>1</v>
      </c>
      <c r="D1640" s="128" t="s">
        <v>655</v>
      </c>
      <c r="E1640" s="178">
        <v>19717.424999999999</v>
      </c>
      <c r="F1640" s="135">
        <f t="shared" si="47"/>
        <v>19717.424999999999</v>
      </c>
    </row>
    <row r="1641" spans="1:8">
      <c r="A1641" s="138">
        <v>10804</v>
      </c>
      <c r="B1641" s="127" t="s">
        <v>1477</v>
      </c>
      <c r="C1641" s="128">
        <v>1</v>
      </c>
      <c r="D1641" s="128" t="s">
        <v>655</v>
      </c>
      <c r="E1641" s="178">
        <v>59602.94</v>
      </c>
      <c r="F1641" s="135">
        <f t="shared" si="47"/>
        <v>59602.94</v>
      </c>
    </row>
    <row r="1642" spans="1:8">
      <c r="A1642" s="138">
        <v>10803</v>
      </c>
      <c r="B1642" s="127" t="s">
        <v>1478</v>
      </c>
      <c r="C1642" s="128">
        <v>1</v>
      </c>
      <c r="D1642" s="128" t="s">
        <v>655</v>
      </c>
      <c r="E1642" s="178">
        <v>55642.39</v>
      </c>
      <c r="F1642" s="135">
        <f t="shared" si="47"/>
        <v>55642.39</v>
      </c>
    </row>
    <row r="1643" spans="1:8">
      <c r="A1643" s="138"/>
      <c r="B1643" s="127" t="s">
        <v>530</v>
      </c>
      <c r="C1643" s="128">
        <v>1</v>
      </c>
      <c r="D1643" s="128" t="s">
        <v>655</v>
      </c>
      <c r="E1643" s="178">
        <v>297.84704040000003</v>
      </c>
      <c r="F1643" s="135">
        <f t="shared" si="47"/>
        <v>297.84704040000003</v>
      </c>
    </row>
    <row r="1644" spans="1:8">
      <c r="A1644" s="138">
        <v>11105</v>
      </c>
      <c r="B1644" s="127" t="s">
        <v>531</v>
      </c>
      <c r="C1644" s="128">
        <v>1</v>
      </c>
      <c r="D1644" s="128" t="s">
        <v>655</v>
      </c>
      <c r="E1644" s="178">
        <v>341.99210572799996</v>
      </c>
      <c r="F1644" s="135">
        <f t="shared" si="47"/>
        <v>341.99210572799996</v>
      </c>
    </row>
    <row r="1645" spans="1:8">
      <c r="A1645" s="138"/>
      <c r="B1645" s="127" t="s">
        <v>1794</v>
      </c>
      <c r="C1645" s="128">
        <v>1</v>
      </c>
      <c r="D1645" s="128" t="s">
        <v>655</v>
      </c>
      <c r="E1645" s="178">
        <v>615.36079550399995</v>
      </c>
      <c r="F1645" s="135">
        <f t="shared" si="47"/>
        <v>615.36079550399995</v>
      </c>
    </row>
    <row r="1646" spans="1:8">
      <c r="A1646" s="138">
        <v>11332</v>
      </c>
      <c r="B1646" s="127" t="s">
        <v>1479</v>
      </c>
      <c r="C1646" s="128">
        <v>1</v>
      </c>
      <c r="D1646" s="128" t="s">
        <v>655</v>
      </c>
      <c r="E1646" s="178">
        <v>17449.5157</v>
      </c>
      <c r="F1646" s="135">
        <f t="shared" si="47"/>
        <v>17449.5157</v>
      </c>
      <c r="H1646" s="182"/>
    </row>
    <row r="1647" spans="1:8">
      <c r="A1647" s="138">
        <v>10013</v>
      </c>
      <c r="B1647" s="127" t="s">
        <v>1480</v>
      </c>
      <c r="C1647" s="128">
        <v>10</v>
      </c>
      <c r="D1647" s="128" t="s">
        <v>655</v>
      </c>
      <c r="E1647" s="178">
        <v>699.92611920000002</v>
      </c>
      <c r="F1647" s="135">
        <f t="shared" si="47"/>
        <v>699.9261191999999</v>
      </c>
    </row>
    <row r="1648" spans="1:8">
      <c r="A1648" s="138">
        <v>10036</v>
      </c>
      <c r="B1648" s="127" t="s">
        <v>1481</v>
      </c>
      <c r="C1648" s="128">
        <v>20</v>
      </c>
      <c r="D1648" s="128" t="s">
        <v>655</v>
      </c>
      <c r="E1648" s="178">
        <v>189.50568840000003</v>
      </c>
      <c r="F1648" s="135">
        <f t="shared" si="47"/>
        <v>189.50568840000003</v>
      </c>
    </row>
    <row r="1649" spans="1:6">
      <c r="A1649" s="138">
        <v>10146</v>
      </c>
      <c r="B1649" s="127" t="s">
        <v>1482</v>
      </c>
      <c r="C1649" s="128">
        <v>25</v>
      </c>
      <c r="D1649" s="128" t="s">
        <v>655</v>
      </c>
      <c r="E1649" s="178">
        <v>950.36775120000016</v>
      </c>
      <c r="F1649" s="135">
        <f t="shared" si="47"/>
        <v>950.36775120000016</v>
      </c>
    </row>
    <row r="1650" spans="1:6">
      <c r="A1650" s="138"/>
      <c r="B1650" s="127" t="s">
        <v>1483</v>
      </c>
      <c r="C1650" s="128">
        <v>5</v>
      </c>
      <c r="D1650" s="128" t="s">
        <v>655</v>
      </c>
      <c r="E1650" s="178">
        <v>1119.4037190000001</v>
      </c>
      <c r="F1650" s="135">
        <f t="shared" si="47"/>
        <v>1119.4037190000001</v>
      </c>
    </row>
    <row r="1651" spans="1:6">
      <c r="A1651" s="138">
        <v>10637</v>
      </c>
      <c r="B1651" s="127" t="s">
        <v>1484</v>
      </c>
      <c r="C1651" s="128">
        <v>20</v>
      </c>
      <c r="D1651" s="128" t="s">
        <v>655</v>
      </c>
      <c r="E1651" s="178">
        <v>171.41419260000001</v>
      </c>
      <c r="F1651" s="135">
        <f t="shared" si="47"/>
        <v>171.41419260000004</v>
      </c>
    </row>
    <row r="1652" spans="1:6">
      <c r="A1652" s="138">
        <v>10628</v>
      </c>
      <c r="B1652" s="127" t="s">
        <v>1485</v>
      </c>
      <c r="C1652" s="128">
        <v>5</v>
      </c>
      <c r="D1652" s="128" t="s">
        <v>655</v>
      </c>
      <c r="E1652" s="178">
        <v>1315.5708635999999</v>
      </c>
      <c r="F1652" s="135">
        <f t="shared" si="47"/>
        <v>1315.5708635999999</v>
      </c>
    </row>
    <row r="1653" spans="1:6">
      <c r="A1653" s="138">
        <v>10878</v>
      </c>
      <c r="B1653" s="127" t="s">
        <v>1486</v>
      </c>
      <c r="C1653" s="128">
        <v>5</v>
      </c>
      <c r="D1653" s="128" t="s">
        <v>655</v>
      </c>
      <c r="E1653" s="178">
        <v>1404.608688</v>
      </c>
      <c r="F1653" s="135">
        <f t="shared" si="47"/>
        <v>1404.608688</v>
      </c>
    </row>
    <row r="1654" spans="1:6">
      <c r="A1654" s="138">
        <v>10877</v>
      </c>
      <c r="B1654" s="127" t="s">
        <v>462</v>
      </c>
      <c r="C1654" s="128">
        <v>20</v>
      </c>
      <c r="D1654" s="128" t="s">
        <v>655</v>
      </c>
      <c r="E1654" s="178">
        <v>1406.0283425999999</v>
      </c>
      <c r="F1654" s="135">
        <f t="shared" si="47"/>
        <v>1406.0283425999996</v>
      </c>
    </row>
    <row r="1655" spans="1:6">
      <c r="A1655" s="138"/>
      <c r="B1655" s="127" t="s">
        <v>1487</v>
      </c>
      <c r="C1655" s="128">
        <v>20</v>
      </c>
      <c r="D1655" s="128" t="s">
        <v>655</v>
      </c>
      <c r="E1655" s="178">
        <v>1227.4794755999999</v>
      </c>
      <c r="F1655" s="135">
        <f t="shared" si="47"/>
        <v>1227.4794755999999</v>
      </c>
    </row>
    <row r="1656" spans="1:6">
      <c r="A1656" s="138">
        <v>10037</v>
      </c>
      <c r="B1656" s="127" t="s">
        <v>1488</v>
      </c>
      <c r="C1656" s="128">
        <v>20</v>
      </c>
      <c r="D1656" s="128" t="s">
        <v>655</v>
      </c>
      <c r="E1656" s="178">
        <v>187.60068180000002</v>
      </c>
      <c r="F1656" s="135">
        <f t="shared" si="47"/>
        <v>187.60068180000002</v>
      </c>
    </row>
    <row r="1657" spans="1:6">
      <c r="A1657" s="138"/>
      <c r="B1657" s="127" t="s">
        <v>1795</v>
      </c>
      <c r="C1657" s="128">
        <v>5</v>
      </c>
      <c r="D1657" s="128" t="s">
        <v>655</v>
      </c>
      <c r="E1657" s="178">
        <v>2737.3124772000001</v>
      </c>
      <c r="F1657" s="135">
        <f t="shared" si="47"/>
        <v>2737.3124771999996</v>
      </c>
    </row>
    <row r="1658" spans="1:6">
      <c r="A1658" s="138"/>
      <c r="B1658" s="127" t="s">
        <v>1796</v>
      </c>
      <c r="C1658" s="128">
        <v>50</v>
      </c>
      <c r="D1658" s="128" t="s">
        <v>655</v>
      </c>
      <c r="E1658" s="178">
        <v>3494.3766606000004</v>
      </c>
      <c r="F1658" s="135">
        <f t="shared" si="47"/>
        <v>3494.3766606000004</v>
      </c>
    </row>
    <row r="1659" spans="1:6">
      <c r="A1659" s="138"/>
      <c r="B1659" s="127" t="s">
        <v>1797</v>
      </c>
      <c r="C1659" s="128">
        <v>35</v>
      </c>
      <c r="D1659" s="128" t="s">
        <v>655</v>
      </c>
      <c r="E1659" s="178">
        <v>5010.8711184000003</v>
      </c>
      <c r="F1659" s="135">
        <f t="shared" si="47"/>
        <v>5010.8711184000003</v>
      </c>
    </row>
    <row r="1660" spans="1:6">
      <c r="A1660" s="138">
        <v>10038</v>
      </c>
      <c r="B1660" s="127" t="s">
        <v>1489</v>
      </c>
      <c r="C1660" s="128">
        <v>10</v>
      </c>
      <c r="D1660" s="128" t="s">
        <v>655</v>
      </c>
      <c r="E1660" s="178">
        <v>202.35538260000004</v>
      </c>
      <c r="F1660" s="135">
        <f t="shared" si="47"/>
        <v>202.35538260000004</v>
      </c>
    </row>
    <row r="1661" spans="1:6">
      <c r="A1661" s="138"/>
      <c r="B1661" s="127" t="s">
        <v>1490</v>
      </c>
      <c r="C1661" s="128">
        <v>250</v>
      </c>
      <c r="D1661" s="128" t="s">
        <v>655</v>
      </c>
      <c r="E1661" s="178">
        <v>43.670601015501603</v>
      </c>
      <c r="F1661" s="135">
        <f t="shared" si="47"/>
        <v>43.670601015501603</v>
      </c>
    </row>
    <row r="1662" spans="1:6">
      <c r="A1662" s="138">
        <v>10039</v>
      </c>
      <c r="B1662" s="127" t="s">
        <v>1491</v>
      </c>
      <c r="C1662" s="128">
        <v>10</v>
      </c>
      <c r="D1662" s="128" t="s">
        <v>655</v>
      </c>
      <c r="E1662" s="178">
        <v>298.06679700000001</v>
      </c>
      <c r="F1662" s="135">
        <f t="shared" si="47"/>
        <v>298.06679700000001</v>
      </c>
    </row>
    <row r="1663" spans="1:6">
      <c r="A1663" s="138">
        <v>10040</v>
      </c>
      <c r="B1663" s="127" t="s">
        <v>1492</v>
      </c>
      <c r="C1663" s="128">
        <v>10</v>
      </c>
      <c r="D1663" s="128" t="s">
        <v>655</v>
      </c>
      <c r="E1663" s="178">
        <v>359.50262621689723</v>
      </c>
      <c r="F1663" s="135">
        <f t="shared" si="47"/>
        <v>359.50262621689728</v>
      </c>
    </row>
    <row r="1664" spans="1:6">
      <c r="A1664" s="138">
        <v>10041</v>
      </c>
      <c r="B1664" s="127" t="s">
        <v>1493</v>
      </c>
      <c r="C1664" s="128">
        <v>10</v>
      </c>
      <c r="D1664" s="128" t="s">
        <v>655</v>
      </c>
      <c r="E1664" s="178">
        <v>564.69491820000007</v>
      </c>
      <c r="F1664" s="135">
        <f t="shared" ref="F1664:F1685" si="48">E1664*(100-$F$2)/100</f>
        <v>564.69491820000007</v>
      </c>
    </row>
    <row r="1665" spans="1:6">
      <c r="A1665" s="138">
        <v>10042</v>
      </c>
      <c r="B1665" s="127" t="s">
        <v>1494</v>
      </c>
      <c r="C1665" s="128">
        <v>10</v>
      </c>
      <c r="D1665" s="128" t="s">
        <v>655</v>
      </c>
      <c r="E1665" s="178">
        <v>581.36675939999998</v>
      </c>
      <c r="F1665" s="135">
        <f t="shared" si="48"/>
        <v>581.36675939999998</v>
      </c>
    </row>
    <row r="1666" spans="1:6">
      <c r="A1666" s="138">
        <v>10640</v>
      </c>
      <c r="B1666" s="127" t="s">
        <v>463</v>
      </c>
      <c r="C1666" s="128">
        <v>10</v>
      </c>
      <c r="D1666" s="128" t="s">
        <v>655</v>
      </c>
      <c r="E1666" s="178">
        <v>6085.5241246800015</v>
      </c>
      <c r="F1666" s="135">
        <f t="shared" si="48"/>
        <v>6085.5241246800024</v>
      </c>
    </row>
    <row r="1667" spans="1:6">
      <c r="A1667" s="138"/>
      <c r="B1667" s="127" t="s">
        <v>1495</v>
      </c>
      <c r="C1667" s="128">
        <v>10</v>
      </c>
      <c r="D1667" s="128" t="s">
        <v>655</v>
      </c>
      <c r="E1667" s="178">
        <v>8916.4649574000032</v>
      </c>
      <c r="F1667" s="135">
        <f t="shared" si="48"/>
        <v>8916.4649574000032</v>
      </c>
    </row>
    <row r="1668" spans="1:6">
      <c r="A1668" s="138">
        <v>10584</v>
      </c>
      <c r="B1668" s="127" t="s">
        <v>1496</v>
      </c>
      <c r="C1668" s="128">
        <v>10</v>
      </c>
      <c r="D1668" s="128" t="s">
        <v>655</v>
      </c>
      <c r="E1668" s="178">
        <v>1844.9223592800004</v>
      </c>
      <c r="F1668" s="135">
        <f t="shared" si="48"/>
        <v>1844.9223592800004</v>
      </c>
    </row>
    <row r="1669" spans="1:6">
      <c r="A1669" s="138"/>
      <c r="B1669" s="127" t="s">
        <v>1497</v>
      </c>
      <c r="C1669" s="128">
        <v>5</v>
      </c>
      <c r="D1669" s="128" t="s">
        <v>655</v>
      </c>
      <c r="E1669" s="178">
        <v>2766.8822781600006</v>
      </c>
      <c r="F1669" s="135">
        <f t="shared" si="48"/>
        <v>2766.8822781600006</v>
      </c>
    </row>
    <row r="1670" spans="1:6">
      <c r="A1670" s="138">
        <v>10590</v>
      </c>
      <c r="B1670" s="127" t="s">
        <v>464</v>
      </c>
      <c r="C1670" s="128">
        <v>1</v>
      </c>
      <c r="D1670" s="128" t="s">
        <v>655</v>
      </c>
      <c r="E1670" s="178">
        <v>7831.5952915200014</v>
      </c>
      <c r="F1670" s="135">
        <f t="shared" si="48"/>
        <v>7831.5952915200005</v>
      </c>
    </row>
    <row r="1671" spans="1:6">
      <c r="A1671" s="138"/>
      <c r="B1671" s="127" t="s">
        <v>1498</v>
      </c>
      <c r="C1671" s="128">
        <v>1</v>
      </c>
      <c r="D1671" s="128" t="s">
        <v>655</v>
      </c>
      <c r="E1671" s="178">
        <v>11605.664670600003</v>
      </c>
      <c r="F1671" s="135">
        <f t="shared" si="48"/>
        <v>11605.664670600001</v>
      </c>
    </row>
    <row r="1672" spans="1:6">
      <c r="A1672" s="138">
        <v>10585</v>
      </c>
      <c r="B1672" s="127" t="s">
        <v>1499</v>
      </c>
      <c r="C1672" s="128">
        <v>10</v>
      </c>
      <c r="D1672" s="128" t="s">
        <v>655</v>
      </c>
      <c r="E1672" s="178">
        <v>2104.1641420800001</v>
      </c>
      <c r="F1672" s="135">
        <f t="shared" si="48"/>
        <v>2104.1641420800001</v>
      </c>
    </row>
    <row r="1673" spans="1:6">
      <c r="A1673" s="138"/>
      <c r="B1673" s="127" t="s">
        <v>1500</v>
      </c>
      <c r="C1673" s="128">
        <v>10</v>
      </c>
      <c r="D1673" s="128" t="s">
        <v>655</v>
      </c>
      <c r="E1673" s="178">
        <v>3156.24621312</v>
      </c>
      <c r="F1673" s="135">
        <f t="shared" si="48"/>
        <v>3156.2462131199995</v>
      </c>
    </row>
    <row r="1674" spans="1:6">
      <c r="A1674" s="138">
        <v>10586</v>
      </c>
      <c r="B1674" s="127" t="s">
        <v>1501</v>
      </c>
      <c r="C1674" s="128">
        <v>10</v>
      </c>
      <c r="D1674" s="128" t="s">
        <v>655</v>
      </c>
      <c r="E1674" s="178">
        <v>2769.4014348000001</v>
      </c>
      <c r="F1674" s="135">
        <f t="shared" si="48"/>
        <v>2769.4014348000001</v>
      </c>
    </row>
    <row r="1675" spans="1:6">
      <c r="A1675" s="138">
        <v>11150</v>
      </c>
      <c r="B1675" s="127" t="s">
        <v>1502</v>
      </c>
      <c r="C1675" s="128">
        <v>1</v>
      </c>
      <c r="D1675" s="128" t="s">
        <v>655</v>
      </c>
      <c r="E1675" s="178">
        <v>4153.857948240001</v>
      </c>
      <c r="F1675" s="135">
        <f t="shared" si="48"/>
        <v>4153.857948240001</v>
      </c>
    </row>
    <row r="1676" spans="1:6">
      <c r="A1676" s="138">
        <v>10587</v>
      </c>
      <c r="B1676" s="127" t="s">
        <v>1503</v>
      </c>
      <c r="C1676" s="128">
        <v>10</v>
      </c>
      <c r="D1676" s="128" t="s">
        <v>655</v>
      </c>
      <c r="E1676" s="178">
        <v>3231.8980293600007</v>
      </c>
      <c r="F1676" s="135">
        <f t="shared" si="48"/>
        <v>3231.8980293600007</v>
      </c>
    </row>
    <row r="1677" spans="1:6">
      <c r="A1677" s="138">
        <v>11151</v>
      </c>
      <c r="B1677" s="127" t="s">
        <v>1504</v>
      </c>
      <c r="C1677" s="128">
        <v>1</v>
      </c>
      <c r="D1677" s="128" t="s">
        <v>655</v>
      </c>
      <c r="E1677" s="178">
        <v>4925.0026425600017</v>
      </c>
      <c r="F1677" s="135">
        <f t="shared" si="48"/>
        <v>4925.0026425600017</v>
      </c>
    </row>
    <row r="1678" spans="1:6">
      <c r="A1678" s="138">
        <v>10588</v>
      </c>
      <c r="B1678" s="127" t="s">
        <v>1505</v>
      </c>
      <c r="C1678" s="128">
        <v>10</v>
      </c>
      <c r="D1678" s="128" t="s">
        <v>655</v>
      </c>
      <c r="E1678" s="178">
        <v>3543.0781386000003</v>
      </c>
      <c r="F1678" s="135">
        <f t="shared" si="48"/>
        <v>3543.0781386000003</v>
      </c>
    </row>
    <row r="1679" spans="1:6">
      <c r="A1679" s="138">
        <v>11192</v>
      </c>
      <c r="B1679" s="127" t="s">
        <v>1506</v>
      </c>
      <c r="C1679" s="128">
        <v>10</v>
      </c>
      <c r="D1679" s="128" t="s">
        <v>655</v>
      </c>
      <c r="E1679" s="178">
        <v>5314.3665775200016</v>
      </c>
      <c r="F1679" s="135">
        <f t="shared" si="48"/>
        <v>5314.3665775200016</v>
      </c>
    </row>
    <row r="1680" spans="1:6">
      <c r="A1680" s="138">
        <v>10115</v>
      </c>
      <c r="B1680" s="127" t="s">
        <v>1507</v>
      </c>
      <c r="C1680" s="128">
        <v>10</v>
      </c>
      <c r="D1680" s="128" t="s">
        <v>655</v>
      </c>
      <c r="E1680" s="178">
        <v>3872.933424360001</v>
      </c>
      <c r="F1680" s="135">
        <f t="shared" si="48"/>
        <v>3872.933424360001</v>
      </c>
    </row>
    <row r="1681" spans="1:6">
      <c r="A1681" s="138"/>
      <c r="B1681" s="127" t="s">
        <v>1508</v>
      </c>
      <c r="C1681" s="128">
        <v>5</v>
      </c>
      <c r="D1681" s="128" t="s">
        <v>655</v>
      </c>
      <c r="E1681" s="178">
        <v>6142.5136172399998</v>
      </c>
      <c r="F1681" s="135">
        <f t="shared" si="48"/>
        <v>6142.5136172399998</v>
      </c>
    </row>
    <row r="1682" spans="1:6">
      <c r="A1682" s="138">
        <v>10583</v>
      </c>
      <c r="B1682" s="127" t="s">
        <v>1509</v>
      </c>
      <c r="C1682" s="128">
        <v>1</v>
      </c>
      <c r="D1682" s="128" t="s">
        <v>655</v>
      </c>
      <c r="E1682" s="178">
        <v>1660.3298712000005</v>
      </c>
      <c r="F1682" s="135">
        <f t="shared" si="48"/>
        <v>1660.3298712000005</v>
      </c>
    </row>
    <row r="1683" spans="1:6">
      <c r="A1683" s="138"/>
      <c r="B1683" s="127" t="s">
        <v>1510</v>
      </c>
      <c r="C1683" s="128">
        <v>10</v>
      </c>
      <c r="D1683" s="128" t="s">
        <v>655</v>
      </c>
      <c r="E1683" s="178">
        <v>2490.4948068000008</v>
      </c>
      <c r="F1683" s="135">
        <f t="shared" si="48"/>
        <v>2490.4948068000008</v>
      </c>
    </row>
    <row r="1684" spans="1:6">
      <c r="A1684" s="138">
        <v>10589</v>
      </c>
      <c r="B1684" s="127" t="s">
        <v>1511</v>
      </c>
      <c r="C1684" s="128">
        <v>1</v>
      </c>
      <c r="D1684" s="128" t="s">
        <v>655</v>
      </c>
      <c r="E1684" s="178">
        <v>4245.6400786800004</v>
      </c>
      <c r="F1684" s="135">
        <f t="shared" si="48"/>
        <v>4245.6400786800004</v>
      </c>
    </row>
    <row r="1685" spans="1:6" ht="14" thickBot="1">
      <c r="A1685" s="138"/>
      <c r="B1685" s="130" t="s">
        <v>1512</v>
      </c>
      <c r="C1685" s="129">
        <v>1</v>
      </c>
      <c r="D1685" s="128" t="s">
        <v>655</v>
      </c>
      <c r="E1685" s="178">
        <v>7509.8244421200006</v>
      </c>
      <c r="F1685" s="135">
        <f t="shared" si="48"/>
        <v>7509.8244421200015</v>
      </c>
    </row>
  </sheetData>
  <customSheetViews>
    <customSheetView guid="{0C57A8AC-2578-4102-A40A-AAB79DE5DA4F}" showPageBreaks="1" view="pageBreakPreview">
      <selection activeCell="H16" sqref="H16"/>
      <pageMargins left="0.39370078740157483" right="0.39370078740157483" top="0.59055118110236227" bottom="0.59055118110236227" header="0.51181102362204722" footer="0.31496062992125984"/>
      <printOptions horizontalCentered="1" gridLines="1"/>
      <pageSetup paperSize="9" orientation="portrait" r:id="rId1"/>
      <headerFooter alignWithMargins="0">
        <oddFooter>Stránka &amp;P</oddFooter>
      </headerFooter>
    </customSheetView>
  </customSheetViews>
  <mergeCells count="5">
    <mergeCell ref="F3:F4"/>
    <mergeCell ref="A1:E2"/>
    <mergeCell ref="A3:A4"/>
    <mergeCell ref="B3:B4"/>
    <mergeCell ref="C3:D4"/>
  </mergeCells>
  <phoneticPr fontId="0" type="noConversion"/>
  <printOptions horizontalCentered="1" gridLines="1"/>
  <pageMargins left="0.78740157480314965" right="0.78740157480314965" top="0.59055118110236227" bottom="0.59055118110236227" header="0.51181102362204722" footer="0.31496062992125984"/>
  <pageSetup paperSize="9" orientation="portrait" r:id="rId2"/>
  <headerFooter alignWithMargins="0">
    <oddFooter>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9"/>
  <sheetViews>
    <sheetView view="pageBreakPreview" zoomScaleNormal="100" zoomScaleSheetLayoutView="100" workbookViewId="0">
      <selection activeCell="E72" sqref="E72"/>
    </sheetView>
  </sheetViews>
  <sheetFormatPr defaultRowHeight="12.9"/>
  <cols>
    <col min="1" max="1" width="7.54296875" customWidth="1"/>
    <col min="2" max="2" width="35.54296875" customWidth="1"/>
    <col min="3" max="4" width="6.54296875" customWidth="1"/>
    <col min="5" max="5" width="14.54296875" style="33" customWidth="1"/>
    <col min="6" max="6" width="14.54296875" customWidth="1"/>
    <col min="8" max="8" width="14.26953125" customWidth="1"/>
  </cols>
  <sheetData>
    <row r="1" spans="1:6" ht="15.05">
      <c r="A1" s="194" t="s">
        <v>109</v>
      </c>
      <c r="B1" s="195"/>
      <c r="C1" s="195"/>
      <c r="D1" s="195"/>
      <c r="E1" s="196"/>
      <c r="F1" s="1" t="s">
        <v>11</v>
      </c>
    </row>
    <row r="2" spans="1:6" ht="17.75">
      <c r="A2" s="197"/>
      <c r="B2" s="198"/>
      <c r="C2" s="198"/>
      <c r="D2" s="198"/>
      <c r="E2" s="199"/>
      <c r="F2" s="2">
        <f>Úvod!L14</f>
        <v>0</v>
      </c>
    </row>
    <row r="3" spans="1:6" ht="15.75" customHeight="1">
      <c r="A3" s="207" t="s">
        <v>12</v>
      </c>
      <c r="B3" s="208" t="s">
        <v>54</v>
      </c>
      <c r="C3" s="209" t="s">
        <v>127</v>
      </c>
      <c r="D3" s="210"/>
      <c r="E3" s="72" t="s">
        <v>128</v>
      </c>
      <c r="F3" s="206" t="s">
        <v>13</v>
      </c>
    </row>
    <row r="4" spans="1:6" ht="15.75" customHeight="1">
      <c r="A4" s="207"/>
      <c r="B4" s="208"/>
      <c r="C4" s="211"/>
      <c r="D4" s="212"/>
      <c r="E4" s="73" t="s">
        <v>129</v>
      </c>
      <c r="F4" s="206"/>
    </row>
    <row r="5" spans="1:6" ht="13.45">
      <c r="A5" s="139">
        <v>11477</v>
      </c>
      <c r="B5" s="140" t="s">
        <v>533</v>
      </c>
      <c r="C5" s="133">
        <v>3</v>
      </c>
      <c r="D5" s="133" t="s">
        <v>655</v>
      </c>
      <c r="E5" s="178">
        <v>4076.17</v>
      </c>
      <c r="F5" s="131">
        <f t="shared" ref="F5:F41" si="0">E5*(100-$F$2)/100</f>
        <v>4076.17</v>
      </c>
    </row>
    <row r="6" spans="1:6" ht="13.45">
      <c r="A6" s="139"/>
      <c r="B6" s="140" t="s">
        <v>1798</v>
      </c>
      <c r="C6" s="133">
        <v>12</v>
      </c>
      <c r="D6" s="133" t="s">
        <v>655</v>
      </c>
      <c r="E6" s="178">
        <v>4344.1899999999996</v>
      </c>
      <c r="F6" s="131">
        <f t="shared" si="0"/>
        <v>4344.1899999999996</v>
      </c>
    </row>
    <row r="7" spans="1:6" ht="13.45">
      <c r="A7" s="139">
        <v>11478</v>
      </c>
      <c r="B7" s="140" t="s">
        <v>534</v>
      </c>
      <c r="C7" s="133">
        <v>6</v>
      </c>
      <c r="D7" s="133" t="s">
        <v>655</v>
      </c>
      <c r="E7" s="178">
        <v>4658.42</v>
      </c>
      <c r="F7" s="131">
        <f t="shared" si="0"/>
        <v>4658.42</v>
      </c>
    </row>
    <row r="8" spans="1:6" ht="13.45">
      <c r="A8" s="139">
        <v>10889</v>
      </c>
      <c r="B8" s="140" t="s">
        <v>535</v>
      </c>
      <c r="C8" s="133">
        <v>3</v>
      </c>
      <c r="D8" s="133" t="s">
        <v>655</v>
      </c>
      <c r="E8" s="178">
        <v>5061.25</v>
      </c>
      <c r="F8" s="131">
        <f t="shared" si="0"/>
        <v>5061.25</v>
      </c>
    </row>
    <row r="9" spans="1:6" ht="13.45">
      <c r="A9" s="139">
        <v>11273</v>
      </c>
      <c r="B9" s="140" t="s">
        <v>536</v>
      </c>
      <c r="C9" s="133">
        <v>3</v>
      </c>
      <c r="D9" s="133" t="s">
        <v>655</v>
      </c>
      <c r="E9" s="178">
        <v>5420</v>
      </c>
      <c r="F9" s="131">
        <f t="shared" si="0"/>
        <v>5420</v>
      </c>
    </row>
    <row r="10" spans="1:6" ht="13.45">
      <c r="A10" s="139">
        <v>10666</v>
      </c>
      <c r="B10" s="140" t="s">
        <v>537</v>
      </c>
      <c r="C10" s="133">
        <v>9</v>
      </c>
      <c r="D10" s="133" t="s">
        <v>655</v>
      </c>
      <c r="E10" s="178">
        <v>6226.4</v>
      </c>
      <c r="F10" s="131">
        <f t="shared" si="0"/>
        <v>6226.4</v>
      </c>
    </row>
    <row r="11" spans="1:6" ht="13.45">
      <c r="A11" s="139">
        <v>11504</v>
      </c>
      <c r="B11" s="140" t="s">
        <v>538</v>
      </c>
      <c r="C11" s="133">
        <v>3</v>
      </c>
      <c r="D11" s="133" t="s">
        <v>655</v>
      </c>
      <c r="E11" s="178">
        <v>6427.42</v>
      </c>
      <c r="F11" s="131">
        <f t="shared" si="0"/>
        <v>6427.42</v>
      </c>
    </row>
    <row r="12" spans="1:6" ht="13.45">
      <c r="A12" s="139"/>
      <c r="B12" s="140" t="s">
        <v>1799</v>
      </c>
      <c r="C12" s="133">
        <v>3</v>
      </c>
      <c r="D12" s="133" t="s">
        <v>655</v>
      </c>
      <c r="E12" s="178">
        <v>7345.02</v>
      </c>
      <c r="F12" s="131">
        <f t="shared" si="0"/>
        <v>7345.02</v>
      </c>
    </row>
    <row r="13" spans="1:6" ht="13.45">
      <c r="A13" s="139">
        <v>11255</v>
      </c>
      <c r="B13" s="140" t="s">
        <v>539</v>
      </c>
      <c r="C13" s="133">
        <v>3</v>
      </c>
      <c r="D13" s="133" t="s">
        <v>655</v>
      </c>
      <c r="E13" s="178">
        <v>11779.5</v>
      </c>
      <c r="F13" s="131">
        <f t="shared" si="0"/>
        <v>11779.5</v>
      </c>
    </row>
    <row r="14" spans="1:6" ht="13.45">
      <c r="A14" s="139">
        <v>10825</v>
      </c>
      <c r="B14" s="140" t="s">
        <v>540</v>
      </c>
      <c r="C14" s="133">
        <v>3</v>
      </c>
      <c r="D14" s="133" t="s">
        <v>655</v>
      </c>
      <c r="E14" s="178">
        <v>11980.97</v>
      </c>
      <c r="F14" s="131">
        <f t="shared" si="0"/>
        <v>11980.97</v>
      </c>
    </row>
    <row r="15" spans="1:6" ht="13.45">
      <c r="A15" s="139"/>
      <c r="B15" s="140" t="s">
        <v>1800</v>
      </c>
      <c r="C15" s="133">
        <v>12</v>
      </c>
      <c r="D15" s="133" t="s">
        <v>655</v>
      </c>
      <c r="E15" s="178">
        <v>5745.990688920001</v>
      </c>
      <c r="F15" s="131">
        <f t="shared" si="0"/>
        <v>5745.990688920001</v>
      </c>
    </row>
    <row r="16" spans="1:6" ht="13.45">
      <c r="A16" s="139"/>
      <c r="B16" s="140" t="s">
        <v>1801</v>
      </c>
      <c r="C16" s="133">
        <v>3</v>
      </c>
      <c r="D16" s="133" t="s">
        <v>655</v>
      </c>
      <c r="E16" s="178">
        <v>6869.8506326400011</v>
      </c>
      <c r="F16" s="131">
        <f t="shared" si="0"/>
        <v>6869.8506326400011</v>
      </c>
    </row>
    <row r="17" spans="1:6" ht="13.45">
      <c r="A17" s="139">
        <v>10816</v>
      </c>
      <c r="B17" s="140" t="s">
        <v>1844</v>
      </c>
      <c r="C17" s="133">
        <v>9</v>
      </c>
      <c r="D17" s="133" t="s">
        <v>655</v>
      </c>
      <c r="E17" s="178">
        <v>2841.69</v>
      </c>
      <c r="F17" s="131">
        <f t="shared" si="0"/>
        <v>2841.69</v>
      </c>
    </row>
    <row r="18" spans="1:6" ht="13.45">
      <c r="A18" s="139">
        <v>11517</v>
      </c>
      <c r="B18" s="140" t="s">
        <v>1845</v>
      </c>
      <c r="C18" s="133">
        <v>3</v>
      </c>
      <c r="D18" s="133" t="s">
        <v>655</v>
      </c>
      <c r="E18" s="178">
        <v>2622.99</v>
      </c>
      <c r="F18" s="131">
        <f t="shared" si="0"/>
        <v>2622.99</v>
      </c>
    </row>
    <row r="19" spans="1:6" ht="13.45">
      <c r="A19" s="139">
        <v>11326</v>
      </c>
      <c r="B19" s="140" t="s">
        <v>1846</v>
      </c>
      <c r="C19" s="133">
        <v>3</v>
      </c>
      <c r="D19" s="133" t="s">
        <v>655</v>
      </c>
      <c r="E19" s="178">
        <v>2929.64</v>
      </c>
      <c r="F19" s="131">
        <f t="shared" si="0"/>
        <v>2929.64</v>
      </c>
    </row>
    <row r="20" spans="1:6" ht="13.45">
      <c r="A20" s="139">
        <v>11264</v>
      </c>
      <c r="B20" s="140" t="s">
        <v>1847</v>
      </c>
      <c r="C20" s="133">
        <v>3</v>
      </c>
      <c r="D20" s="133" t="s">
        <v>655</v>
      </c>
      <c r="E20" s="178">
        <v>2951.03</v>
      </c>
      <c r="F20" s="131">
        <f t="shared" si="0"/>
        <v>2951.03</v>
      </c>
    </row>
    <row r="21" spans="1:6" ht="13.45">
      <c r="A21" s="139">
        <v>11212</v>
      </c>
      <c r="B21" s="140" t="s">
        <v>1848</v>
      </c>
      <c r="C21" s="133">
        <v>3</v>
      </c>
      <c r="D21" s="133" t="s">
        <v>655</v>
      </c>
      <c r="E21" s="178">
        <v>2754.68</v>
      </c>
      <c r="F21" s="131">
        <f t="shared" si="0"/>
        <v>2754.68</v>
      </c>
    </row>
    <row r="22" spans="1:6" ht="13.45">
      <c r="A22" s="139">
        <v>10921</v>
      </c>
      <c r="B22" s="140" t="s">
        <v>1849</v>
      </c>
      <c r="C22" s="133">
        <v>3</v>
      </c>
      <c r="D22" s="133" t="s">
        <v>655</v>
      </c>
      <c r="E22" s="178">
        <v>2754.68</v>
      </c>
      <c r="F22" s="131">
        <f t="shared" si="0"/>
        <v>2754.68</v>
      </c>
    </row>
    <row r="23" spans="1:6" ht="13.45">
      <c r="A23" s="139"/>
      <c r="B23" s="140" t="s">
        <v>1850</v>
      </c>
      <c r="C23" s="133">
        <v>3</v>
      </c>
      <c r="D23" s="133" t="s">
        <v>655</v>
      </c>
      <c r="E23" s="178">
        <v>2973.38</v>
      </c>
      <c r="F23" s="131">
        <f t="shared" si="0"/>
        <v>2973.38</v>
      </c>
    </row>
    <row r="24" spans="1:6" ht="13.45">
      <c r="A24" s="139">
        <v>10680</v>
      </c>
      <c r="B24" s="140" t="s">
        <v>1851</v>
      </c>
      <c r="C24" s="133">
        <v>3</v>
      </c>
      <c r="D24" s="133" t="s">
        <v>655</v>
      </c>
      <c r="E24" s="178">
        <v>2754.68</v>
      </c>
      <c r="F24" s="131">
        <f t="shared" si="0"/>
        <v>2754.68</v>
      </c>
    </row>
    <row r="25" spans="1:6" ht="13.45">
      <c r="A25" s="139">
        <v>10884</v>
      </c>
      <c r="B25" s="140" t="s">
        <v>1852</v>
      </c>
      <c r="C25" s="133">
        <v>3</v>
      </c>
      <c r="D25" s="133" t="s">
        <v>655</v>
      </c>
      <c r="E25" s="178">
        <v>3059.82</v>
      </c>
      <c r="F25" s="131">
        <f t="shared" si="0"/>
        <v>3059.82</v>
      </c>
    </row>
    <row r="26" spans="1:6" ht="13.45">
      <c r="A26" s="139">
        <v>10908</v>
      </c>
      <c r="B26" s="140" t="s">
        <v>1853</v>
      </c>
      <c r="C26" s="133">
        <v>3</v>
      </c>
      <c r="D26" s="133" t="s">
        <v>655</v>
      </c>
      <c r="E26" s="178">
        <v>3038.52</v>
      </c>
      <c r="F26" s="131">
        <f t="shared" si="0"/>
        <v>3038.52</v>
      </c>
    </row>
    <row r="27" spans="1:6" ht="13.45">
      <c r="A27" s="139"/>
      <c r="B27" s="140" t="s">
        <v>1854</v>
      </c>
      <c r="C27" s="133">
        <v>3</v>
      </c>
      <c r="D27" s="133" t="s">
        <v>655</v>
      </c>
      <c r="E27" s="178">
        <v>3016.65</v>
      </c>
      <c r="F27" s="131">
        <f t="shared" si="0"/>
        <v>3016.65</v>
      </c>
    </row>
    <row r="28" spans="1:6" ht="13.45">
      <c r="A28" s="139">
        <v>10203</v>
      </c>
      <c r="B28" s="140" t="s">
        <v>1855</v>
      </c>
      <c r="C28" s="133">
        <v>9</v>
      </c>
      <c r="D28" s="133" t="s">
        <v>655</v>
      </c>
      <c r="E28" s="178">
        <v>2841.69</v>
      </c>
      <c r="F28" s="131">
        <f t="shared" si="0"/>
        <v>2841.69</v>
      </c>
    </row>
    <row r="29" spans="1:6" ht="13.45">
      <c r="A29" s="139">
        <v>10959</v>
      </c>
      <c r="B29" s="140" t="s">
        <v>1856</v>
      </c>
      <c r="C29" s="133">
        <v>3</v>
      </c>
      <c r="D29" s="133" t="s">
        <v>655</v>
      </c>
      <c r="E29" s="178">
        <v>3584.79</v>
      </c>
      <c r="F29" s="131">
        <f t="shared" si="0"/>
        <v>3584.79</v>
      </c>
    </row>
    <row r="30" spans="1:6" ht="13.45">
      <c r="A30" s="139">
        <v>10883</v>
      </c>
      <c r="B30" s="140" t="s">
        <v>1857</v>
      </c>
      <c r="C30" s="133">
        <v>3</v>
      </c>
      <c r="D30" s="133" t="s">
        <v>655</v>
      </c>
      <c r="E30" s="178">
        <v>3607.14</v>
      </c>
      <c r="F30" s="131">
        <f t="shared" si="0"/>
        <v>3607.14</v>
      </c>
    </row>
    <row r="31" spans="1:6" ht="13.45">
      <c r="A31" s="139">
        <v>10846</v>
      </c>
      <c r="B31" s="140" t="s">
        <v>1858</v>
      </c>
      <c r="C31" s="133">
        <v>12</v>
      </c>
      <c r="D31" s="133" t="s">
        <v>655</v>
      </c>
      <c r="E31" s="178">
        <v>3409.85</v>
      </c>
      <c r="F31" s="131">
        <f t="shared" si="0"/>
        <v>3409.85</v>
      </c>
    </row>
    <row r="32" spans="1:6" ht="13.45">
      <c r="A32" s="139"/>
      <c r="B32" s="140" t="s">
        <v>1859</v>
      </c>
      <c r="C32" s="133">
        <v>3</v>
      </c>
      <c r="D32" s="133" t="s">
        <v>655</v>
      </c>
      <c r="E32" s="178">
        <v>3737.89</v>
      </c>
      <c r="F32" s="131">
        <f t="shared" si="0"/>
        <v>3737.89</v>
      </c>
    </row>
    <row r="33" spans="1:6" ht="13.45">
      <c r="A33" s="139">
        <v>11018</v>
      </c>
      <c r="B33" s="140" t="s">
        <v>1860</v>
      </c>
      <c r="C33" s="133">
        <v>3</v>
      </c>
      <c r="D33" s="133" t="s">
        <v>655</v>
      </c>
      <c r="E33" s="178">
        <v>4022.67</v>
      </c>
      <c r="F33" s="131">
        <f t="shared" si="0"/>
        <v>4022.67</v>
      </c>
    </row>
    <row r="34" spans="1:6" ht="13.45">
      <c r="A34" s="139">
        <v>10869</v>
      </c>
      <c r="B34" s="140" t="s">
        <v>1861</v>
      </c>
      <c r="C34" s="133">
        <v>3</v>
      </c>
      <c r="D34" s="133" t="s">
        <v>655</v>
      </c>
      <c r="E34" s="178">
        <v>4044.06</v>
      </c>
      <c r="F34" s="131">
        <f t="shared" si="0"/>
        <v>4044.06</v>
      </c>
    </row>
    <row r="35" spans="1:6" ht="13.45">
      <c r="A35" s="139">
        <v>10630</v>
      </c>
      <c r="B35" s="140" t="s">
        <v>1861</v>
      </c>
      <c r="C35" s="133">
        <v>3</v>
      </c>
      <c r="D35" s="133" t="s">
        <v>655</v>
      </c>
      <c r="E35" s="178">
        <v>4044.06</v>
      </c>
      <c r="F35" s="131">
        <f t="shared" si="0"/>
        <v>4044.06</v>
      </c>
    </row>
    <row r="36" spans="1:6" ht="13.45">
      <c r="A36" s="139">
        <v>10784</v>
      </c>
      <c r="B36" s="140" t="s">
        <v>1862</v>
      </c>
      <c r="C36" s="133">
        <v>3</v>
      </c>
      <c r="D36" s="133" t="s">
        <v>655</v>
      </c>
      <c r="E36" s="178">
        <v>3978.92</v>
      </c>
      <c r="F36" s="131">
        <f t="shared" si="0"/>
        <v>3978.92</v>
      </c>
    </row>
    <row r="37" spans="1:6" ht="13.45">
      <c r="A37" s="139">
        <v>10783</v>
      </c>
      <c r="B37" s="140" t="s">
        <v>1863</v>
      </c>
      <c r="C37" s="133">
        <v>3</v>
      </c>
      <c r="D37" s="133" t="s">
        <v>655</v>
      </c>
      <c r="E37" s="178">
        <v>4000.32</v>
      </c>
      <c r="F37" s="131">
        <f t="shared" si="0"/>
        <v>4000.32</v>
      </c>
    </row>
    <row r="38" spans="1:6" ht="13.45">
      <c r="A38" s="139">
        <v>10826</v>
      </c>
      <c r="B38" s="140" t="s">
        <v>1864</v>
      </c>
      <c r="C38" s="133">
        <v>3</v>
      </c>
      <c r="D38" s="133" t="s">
        <v>655</v>
      </c>
      <c r="E38" s="178">
        <v>4219.49</v>
      </c>
      <c r="F38" s="131">
        <f t="shared" si="0"/>
        <v>4219.49</v>
      </c>
    </row>
    <row r="39" spans="1:6" ht="13.45">
      <c r="A39" s="139">
        <v>11121</v>
      </c>
      <c r="B39" s="140" t="s">
        <v>1865</v>
      </c>
      <c r="C39" s="133">
        <v>3</v>
      </c>
      <c r="D39" s="133" t="s">
        <v>655</v>
      </c>
      <c r="E39" s="178">
        <v>3803.44</v>
      </c>
      <c r="F39" s="131">
        <f t="shared" si="0"/>
        <v>3803.44</v>
      </c>
    </row>
    <row r="40" spans="1:6" ht="13.45">
      <c r="A40" s="139"/>
      <c r="B40" s="140" t="s">
        <v>1866</v>
      </c>
      <c r="C40" s="133">
        <v>3</v>
      </c>
      <c r="D40" s="133" t="s">
        <v>655</v>
      </c>
      <c r="E40" s="178">
        <v>5989.55</v>
      </c>
      <c r="F40" s="131">
        <f t="shared" si="0"/>
        <v>5989.55</v>
      </c>
    </row>
    <row r="41" spans="1:6" ht="13.45">
      <c r="A41" s="139">
        <v>11245</v>
      </c>
      <c r="B41" s="140" t="s">
        <v>1867</v>
      </c>
      <c r="C41" s="133">
        <v>3</v>
      </c>
      <c r="D41" s="133" t="s">
        <v>655</v>
      </c>
      <c r="E41" s="178">
        <v>8416.18</v>
      </c>
      <c r="F41" s="131">
        <f t="shared" si="0"/>
        <v>8416.18</v>
      </c>
    </row>
    <row r="42" spans="1:6" ht="13.45">
      <c r="A42" s="139">
        <v>10601</v>
      </c>
      <c r="B42" s="140" t="s">
        <v>1868</v>
      </c>
      <c r="C42" s="133">
        <v>3</v>
      </c>
      <c r="D42" s="133" t="s">
        <v>655</v>
      </c>
      <c r="E42" s="178">
        <v>8634.8799999999992</v>
      </c>
      <c r="F42" s="131">
        <f t="shared" ref="F42:F94" si="1">E42*(100-$F$2)/100</f>
        <v>8634.8799999999992</v>
      </c>
    </row>
    <row r="43" spans="1:6" ht="13.45">
      <c r="A43" s="139">
        <v>10558</v>
      </c>
      <c r="B43" s="140" t="s">
        <v>1869</v>
      </c>
      <c r="C43" s="133">
        <v>3</v>
      </c>
      <c r="D43" s="133" t="s">
        <v>655</v>
      </c>
      <c r="E43" s="178">
        <v>8678.16</v>
      </c>
      <c r="F43" s="131">
        <f t="shared" si="1"/>
        <v>8678.16</v>
      </c>
    </row>
    <row r="44" spans="1:6" ht="13.45">
      <c r="A44" s="139">
        <v>11426</v>
      </c>
      <c r="B44" s="140" t="s">
        <v>541</v>
      </c>
      <c r="C44" s="133">
        <v>36</v>
      </c>
      <c r="D44" s="133" t="s">
        <v>655</v>
      </c>
      <c r="E44" s="178">
        <v>737.07</v>
      </c>
      <c r="F44" s="131">
        <f t="shared" si="1"/>
        <v>737.07</v>
      </c>
    </row>
    <row r="45" spans="1:6" ht="13.45">
      <c r="A45" s="139">
        <v>10619</v>
      </c>
      <c r="B45" s="140" t="s">
        <v>542</v>
      </c>
      <c r="C45" s="133">
        <v>30</v>
      </c>
      <c r="D45" s="133" t="s">
        <v>655</v>
      </c>
      <c r="E45" s="178">
        <v>836.17</v>
      </c>
      <c r="F45" s="131">
        <f t="shared" si="1"/>
        <v>836.17</v>
      </c>
    </row>
    <row r="46" spans="1:6" ht="13.45">
      <c r="A46" s="139">
        <v>10560</v>
      </c>
      <c r="B46" s="140" t="s">
        <v>543</v>
      </c>
      <c r="C46" s="133">
        <v>30</v>
      </c>
      <c r="D46" s="133" t="s">
        <v>655</v>
      </c>
      <c r="E46" s="178">
        <v>802.2</v>
      </c>
      <c r="F46" s="131">
        <f t="shared" si="1"/>
        <v>802.2</v>
      </c>
    </row>
    <row r="47" spans="1:6" ht="13.45">
      <c r="A47" s="139">
        <v>10994</v>
      </c>
      <c r="B47" s="140" t="s">
        <v>1802</v>
      </c>
      <c r="C47" s="133">
        <v>24</v>
      </c>
      <c r="D47" s="133" t="s">
        <v>655</v>
      </c>
      <c r="E47" s="178">
        <v>989.27</v>
      </c>
      <c r="F47" s="131">
        <f t="shared" si="1"/>
        <v>989.27</v>
      </c>
    </row>
    <row r="48" spans="1:6" ht="13.45">
      <c r="A48" s="139">
        <v>10915</v>
      </c>
      <c r="B48" s="140" t="s">
        <v>1803</v>
      </c>
      <c r="C48" s="133">
        <v>36</v>
      </c>
      <c r="D48" s="133" t="s">
        <v>655</v>
      </c>
      <c r="E48" s="178">
        <v>668.84</v>
      </c>
      <c r="F48" s="131">
        <f t="shared" si="1"/>
        <v>668.84</v>
      </c>
    </row>
    <row r="49" spans="1:6" ht="13.45">
      <c r="A49" s="139">
        <v>11272</v>
      </c>
      <c r="B49" s="140" t="s">
        <v>1833</v>
      </c>
      <c r="C49" s="133">
        <v>30</v>
      </c>
      <c r="D49" s="133" t="s">
        <v>655</v>
      </c>
      <c r="E49" s="178">
        <v>769.65</v>
      </c>
      <c r="F49" s="131">
        <f t="shared" si="1"/>
        <v>769.65</v>
      </c>
    </row>
    <row r="50" spans="1:6" ht="13.45">
      <c r="A50" s="139">
        <v>11486</v>
      </c>
      <c r="B50" s="140" t="s">
        <v>544</v>
      </c>
      <c r="C50" s="133">
        <v>24</v>
      </c>
      <c r="D50" s="133" t="s">
        <v>655</v>
      </c>
      <c r="E50" s="178">
        <v>882.7</v>
      </c>
      <c r="F50" s="131">
        <f t="shared" si="1"/>
        <v>882.7</v>
      </c>
    </row>
    <row r="51" spans="1:6" ht="13.45">
      <c r="A51" s="139">
        <v>11440</v>
      </c>
      <c r="B51" s="140" t="s">
        <v>1804</v>
      </c>
      <c r="C51" s="133">
        <v>3</v>
      </c>
      <c r="D51" s="133" t="s">
        <v>655</v>
      </c>
      <c r="E51" s="178">
        <v>1045.1099999999999</v>
      </c>
      <c r="F51" s="131">
        <f t="shared" si="1"/>
        <v>1045.1099999999999</v>
      </c>
    </row>
    <row r="52" spans="1:6" ht="13.45">
      <c r="A52" s="139">
        <v>10824</v>
      </c>
      <c r="B52" s="140" t="s">
        <v>545</v>
      </c>
      <c r="C52" s="133">
        <v>24</v>
      </c>
      <c r="D52" s="133" t="s">
        <v>655</v>
      </c>
      <c r="E52" s="178">
        <v>938.54</v>
      </c>
      <c r="F52" s="131">
        <f t="shared" si="1"/>
        <v>938.54</v>
      </c>
    </row>
    <row r="53" spans="1:6" ht="13.45">
      <c r="A53" s="139"/>
      <c r="B53" s="140" t="s">
        <v>546</v>
      </c>
      <c r="C53" s="133">
        <v>24</v>
      </c>
      <c r="D53" s="133" t="s">
        <v>655</v>
      </c>
      <c r="E53" s="178">
        <v>989.27</v>
      </c>
      <c r="F53" s="131">
        <f t="shared" si="1"/>
        <v>989.27</v>
      </c>
    </row>
    <row r="54" spans="1:6" ht="13.45">
      <c r="A54" s="139">
        <v>11428</v>
      </c>
      <c r="B54" s="140" t="s">
        <v>1805</v>
      </c>
      <c r="C54" s="133">
        <v>10</v>
      </c>
      <c r="D54" s="133" t="s">
        <v>655</v>
      </c>
      <c r="E54" s="178">
        <v>202.52502468</v>
      </c>
      <c r="F54" s="131">
        <f t="shared" si="1"/>
        <v>202.52502468</v>
      </c>
    </row>
    <row r="55" spans="1:6" ht="13.45">
      <c r="A55" s="139">
        <v>10538</v>
      </c>
      <c r="B55" s="140" t="s">
        <v>547</v>
      </c>
      <c r="C55" s="133">
        <v>3</v>
      </c>
      <c r="D55" s="133" t="s">
        <v>655</v>
      </c>
      <c r="E55" s="178">
        <v>8333.5616000000009</v>
      </c>
      <c r="F55" s="131">
        <f t="shared" si="1"/>
        <v>8333.5616000000009</v>
      </c>
    </row>
    <row r="56" spans="1:6" ht="13.45">
      <c r="A56" s="139">
        <v>10649</v>
      </c>
      <c r="B56" s="140" t="s">
        <v>548</v>
      </c>
      <c r="C56" s="133">
        <v>3</v>
      </c>
      <c r="D56" s="133" t="s">
        <v>655</v>
      </c>
      <c r="E56" s="178">
        <v>8378.655999999999</v>
      </c>
      <c r="F56" s="131">
        <f t="shared" si="1"/>
        <v>8378.655999999999</v>
      </c>
    </row>
    <row r="57" spans="1:6" ht="13.45">
      <c r="A57" s="139">
        <v>10635</v>
      </c>
      <c r="B57" s="140" t="s">
        <v>549</v>
      </c>
      <c r="C57" s="133">
        <v>3</v>
      </c>
      <c r="D57" s="133" t="s">
        <v>655</v>
      </c>
      <c r="E57" s="178">
        <v>8423.2927999999993</v>
      </c>
      <c r="F57" s="131">
        <f t="shared" si="1"/>
        <v>8423.2927999999993</v>
      </c>
    </row>
    <row r="58" spans="1:6" ht="13.45">
      <c r="A58" s="139"/>
      <c r="B58" s="140" t="s">
        <v>550</v>
      </c>
      <c r="C58" s="133">
        <v>3</v>
      </c>
      <c r="D58" s="133" t="s">
        <v>655</v>
      </c>
      <c r="E58" s="178">
        <v>8557.6296000000002</v>
      </c>
      <c r="F58" s="131">
        <f t="shared" si="1"/>
        <v>8557.6296000000002</v>
      </c>
    </row>
    <row r="59" spans="1:6" ht="13.45">
      <c r="A59" s="139">
        <v>10645</v>
      </c>
      <c r="B59" s="140" t="s">
        <v>551</v>
      </c>
      <c r="C59" s="133">
        <v>3</v>
      </c>
      <c r="D59" s="133" t="s">
        <v>655</v>
      </c>
      <c r="E59" s="178">
        <v>8781.6872000000003</v>
      </c>
      <c r="F59" s="131">
        <f t="shared" si="1"/>
        <v>8781.6872000000003</v>
      </c>
    </row>
    <row r="60" spans="1:6" ht="13.45">
      <c r="A60" s="139"/>
      <c r="B60" s="140" t="s">
        <v>552</v>
      </c>
      <c r="C60" s="133">
        <v>3</v>
      </c>
      <c r="D60" s="133" t="s">
        <v>655</v>
      </c>
      <c r="E60" s="178">
        <v>7845.5624000000007</v>
      </c>
      <c r="F60" s="131">
        <f t="shared" si="1"/>
        <v>7845.5624000000007</v>
      </c>
    </row>
    <row r="61" spans="1:6" ht="13.45">
      <c r="A61" s="139">
        <v>11024</v>
      </c>
      <c r="B61" s="140" t="s">
        <v>553</v>
      </c>
      <c r="C61" s="133">
        <v>3</v>
      </c>
      <c r="D61" s="133" t="s">
        <v>655</v>
      </c>
      <c r="E61" s="178">
        <v>9677.4704000000002</v>
      </c>
      <c r="F61" s="131">
        <f t="shared" si="1"/>
        <v>9677.4704000000002</v>
      </c>
    </row>
    <row r="62" spans="1:6" ht="13.45">
      <c r="A62" s="139"/>
      <c r="B62" s="140" t="s">
        <v>554</v>
      </c>
      <c r="C62" s="133">
        <v>3</v>
      </c>
      <c r="D62" s="133" t="s">
        <v>655</v>
      </c>
      <c r="E62" s="178">
        <v>10036.3536</v>
      </c>
      <c r="F62" s="131">
        <f t="shared" si="1"/>
        <v>10036.3536</v>
      </c>
    </row>
    <row r="63" spans="1:6" ht="13.45">
      <c r="A63" s="139">
        <v>10321</v>
      </c>
      <c r="B63" s="140" t="s">
        <v>555</v>
      </c>
      <c r="C63" s="133">
        <v>3</v>
      </c>
      <c r="D63" s="133" t="s">
        <v>655</v>
      </c>
      <c r="E63" s="178">
        <v>10394.2904</v>
      </c>
      <c r="F63" s="131">
        <f t="shared" si="1"/>
        <v>10394.2904</v>
      </c>
    </row>
    <row r="64" spans="1:6" ht="13.45">
      <c r="A64" s="139">
        <v>10664</v>
      </c>
      <c r="B64" s="140" t="s">
        <v>556</v>
      </c>
      <c r="C64" s="133">
        <v>3</v>
      </c>
      <c r="D64" s="133" t="s">
        <v>655</v>
      </c>
      <c r="E64" s="178">
        <v>10618.8264</v>
      </c>
      <c r="F64" s="131">
        <f t="shared" si="1"/>
        <v>10618.826399999998</v>
      </c>
    </row>
    <row r="65" spans="1:6" ht="13.45">
      <c r="A65" s="139"/>
      <c r="B65" s="140" t="s">
        <v>1806</v>
      </c>
      <c r="C65" s="133">
        <v>1</v>
      </c>
      <c r="D65" s="133" t="s">
        <v>1817</v>
      </c>
      <c r="E65" s="178">
        <v>83892.583299999998</v>
      </c>
      <c r="F65" s="131">
        <f t="shared" si="1"/>
        <v>83892.583299999998</v>
      </c>
    </row>
    <row r="66" spans="1:6" ht="13.45">
      <c r="A66" s="139">
        <v>11318</v>
      </c>
      <c r="B66" s="140" t="s">
        <v>1807</v>
      </c>
      <c r="C66" s="133">
        <v>1</v>
      </c>
      <c r="D66" s="133" t="s">
        <v>1817</v>
      </c>
      <c r="E66" s="178">
        <v>37095.388200000001</v>
      </c>
      <c r="F66" s="131">
        <f t="shared" si="1"/>
        <v>37095.388200000001</v>
      </c>
    </row>
    <row r="67" spans="1:6" ht="13.45">
      <c r="A67" s="139"/>
      <c r="B67" s="140" t="s">
        <v>1808</v>
      </c>
      <c r="C67" s="133">
        <v>1</v>
      </c>
      <c r="D67" s="133" t="s">
        <v>1817</v>
      </c>
      <c r="E67" s="178">
        <v>46521.742200000001</v>
      </c>
      <c r="F67" s="131">
        <f t="shared" si="1"/>
        <v>46521.742200000001</v>
      </c>
    </row>
    <row r="68" spans="1:6" ht="13.45">
      <c r="A68" s="139">
        <v>10683</v>
      </c>
      <c r="B68" s="140" t="s">
        <v>557</v>
      </c>
      <c r="C68" s="133">
        <v>1</v>
      </c>
      <c r="D68" s="133" t="s">
        <v>1817</v>
      </c>
      <c r="E68" s="178">
        <v>38909.3727</v>
      </c>
      <c r="F68" s="131">
        <f t="shared" si="1"/>
        <v>38909.3727</v>
      </c>
    </row>
    <row r="69" spans="1:6" ht="13.45">
      <c r="A69" s="139"/>
      <c r="B69" s="140" t="s">
        <v>558</v>
      </c>
      <c r="C69" s="133">
        <v>1</v>
      </c>
      <c r="D69" s="133" t="s">
        <v>1817</v>
      </c>
      <c r="E69" s="178">
        <v>45627.300499999998</v>
      </c>
      <c r="F69" s="131">
        <f t="shared" si="1"/>
        <v>45627.300499999998</v>
      </c>
    </row>
    <row r="70" spans="1:6" ht="13.45">
      <c r="A70" s="139">
        <v>10678</v>
      </c>
      <c r="B70" s="140" t="s">
        <v>532</v>
      </c>
      <c r="C70" s="133">
        <v>1</v>
      </c>
      <c r="D70" s="133" t="s">
        <v>1817</v>
      </c>
      <c r="E70" s="178">
        <v>54236.67</v>
      </c>
      <c r="F70" s="135">
        <f t="shared" si="1"/>
        <v>54236.67</v>
      </c>
    </row>
    <row r="71" spans="1:6" ht="13.45">
      <c r="A71" s="139"/>
      <c r="B71" s="140" t="s">
        <v>559</v>
      </c>
      <c r="C71" s="133">
        <v>1</v>
      </c>
      <c r="D71" s="133" t="s">
        <v>1817</v>
      </c>
      <c r="E71" s="178">
        <v>73748.216300000015</v>
      </c>
      <c r="F71" s="131">
        <f t="shared" si="1"/>
        <v>73748.216300000015</v>
      </c>
    </row>
    <row r="72" spans="1:6" ht="13.45">
      <c r="A72" s="139">
        <v>10679</v>
      </c>
      <c r="B72" s="140" t="s">
        <v>560</v>
      </c>
      <c r="C72" s="133">
        <v>1</v>
      </c>
      <c r="D72" s="133" t="s">
        <v>1817</v>
      </c>
      <c r="E72" s="178">
        <v>84707.3</v>
      </c>
      <c r="F72" s="131">
        <f t="shared" si="1"/>
        <v>84707.3</v>
      </c>
    </row>
    <row r="73" spans="1:6" ht="13.45">
      <c r="A73" s="139">
        <v>10692</v>
      </c>
      <c r="B73" s="140" t="s">
        <v>561</v>
      </c>
      <c r="C73" s="133">
        <v>1</v>
      </c>
      <c r="D73" s="133" t="s">
        <v>1817</v>
      </c>
      <c r="E73" s="178">
        <v>92678.246400000004</v>
      </c>
      <c r="F73" s="131">
        <f t="shared" si="1"/>
        <v>92678.246400000004</v>
      </c>
    </row>
    <row r="74" spans="1:6" ht="13.45">
      <c r="A74" s="139"/>
      <c r="B74" s="140" t="s">
        <v>562</v>
      </c>
      <c r="C74" s="133">
        <v>3</v>
      </c>
      <c r="D74" s="133" t="s">
        <v>655</v>
      </c>
      <c r="E74" s="178">
        <v>7325.7496000000001</v>
      </c>
      <c r="F74" s="131">
        <f t="shared" si="1"/>
        <v>7325.7495999999992</v>
      </c>
    </row>
    <row r="75" spans="1:6" ht="13.45">
      <c r="A75" s="139">
        <v>10322</v>
      </c>
      <c r="B75" s="140" t="s">
        <v>563</v>
      </c>
      <c r="C75" s="133">
        <v>3</v>
      </c>
      <c r="D75" s="133" t="s">
        <v>655</v>
      </c>
      <c r="E75" s="178">
        <v>7258.8047999999999</v>
      </c>
      <c r="F75" s="131">
        <f t="shared" si="1"/>
        <v>7258.8047999999999</v>
      </c>
    </row>
    <row r="76" spans="1:6" ht="13.45">
      <c r="A76" s="139">
        <v>10651</v>
      </c>
      <c r="B76" s="140" t="s">
        <v>1870</v>
      </c>
      <c r="C76" s="133">
        <v>3</v>
      </c>
      <c r="D76" s="133" t="s">
        <v>655</v>
      </c>
      <c r="E76" s="178">
        <v>7527.0312000000004</v>
      </c>
      <c r="F76" s="131">
        <f t="shared" si="1"/>
        <v>7527.0312000000004</v>
      </c>
    </row>
    <row r="77" spans="1:6" ht="13.45">
      <c r="A77" s="139">
        <v>10652</v>
      </c>
      <c r="B77" s="140" t="s">
        <v>564</v>
      </c>
      <c r="C77" s="133">
        <v>3</v>
      </c>
      <c r="D77" s="133" t="s">
        <v>655</v>
      </c>
      <c r="E77" s="178">
        <v>7863.1279999999997</v>
      </c>
      <c r="F77" s="131">
        <f t="shared" si="1"/>
        <v>7863.1279999999997</v>
      </c>
    </row>
    <row r="78" spans="1:6" ht="13.45">
      <c r="A78" s="139"/>
      <c r="B78" s="140" t="s">
        <v>565</v>
      </c>
      <c r="C78" s="133">
        <v>3</v>
      </c>
      <c r="D78" s="133" t="s">
        <v>655</v>
      </c>
      <c r="E78" s="178">
        <v>7705.9943999999996</v>
      </c>
      <c r="F78" s="131">
        <f t="shared" si="1"/>
        <v>7705.9943999999996</v>
      </c>
    </row>
    <row r="79" spans="1:6" ht="13.45">
      <c r="A79" s="139">
        <v>10539</v>
      </c>
      <c r="B79" s="140" t="s">
        <v>566</v>
      </c>
      <c r="C79" s="133">
        <v>3</v>
      </c>
      <c r="D79" s="133" t="s">
        <v>655</v>
      </c>
      <c r="E79" s="178">
        <v>7773.4072000000006</v>
      </c>
      <c r="F79" s="131">
        <f t="shared" si="1"/>
        <v>7773.4072000000006</v>
      </c>
    </row>
    <row r="80" spans="1:6" ht="13.45">
      <c r="A80" s="139">
        <v>10580</v>
      </c>
      <c r="B80" s="140" t="s">
        <v>1834</v>
      </c>
      <c r="C80" s="133">
        <v>3</v>
      </c>
      <c r="D80" s="133" t="s">
        <v>655</v>
      </c>
      <c r="E80" s="178">
        <v>8020.2511999999997</v>
      </c>
      <c r="F80" s="131">
        <f t="shared" si="1"/>
        <v>8020.2511999999997</v>
      </c>
    </row>
    <row r="81" spans="1:6" ht="13.45">
      <c r="A81" s="139"/>
      <c r="B81" s="140" t="s">
        <v>567</v>
      </c>
      <c r="C81" s="133">
        <v>3</v>
      </c>
      <c r="D81" s="133" t="s">
        <v>655</v>
      </c>
      <c r="E81" s="178">
        <v>7953.3168000000005</v>
      </c>
      <c r="F81" s="131">
        <f t="shared" si="1"/>
        <v>7953.3168000000005</v>
      </c>
    </row>
    <row r="82" spans="1:6" ht="13.45">
      <c r="A82" s="139"/>
      <c r="B82" s="140" t="s">
        <v>568</v>
      </c>
      <c r="C82" s="133">
        <v>3</v>
      </c>
      <c r="D82" s="133" t="s">
        <v>655</v>
      </c>
      <c r="E82" s="178">
        <v>8356.358400000001</v>
      </c>
      <c r="F82" s="131">
        <f t="shared" si="1"/>
        <v>8356.358400000001</v>
      </c>
    </row>
    <row r="83" spans="1:6" ht="13.45">
      <c r="A83" s="139"/>
      <c r="B83" s="140" t="s">
        <v>569</v>
      </c>
      <c r="C83" s="133">
        <v>3</v>
      </c>
      <c r="D83" s="133" t="s">
        <v>655</v>
      </c>
      <c r="E83" s="178">
        <v>8288.9351999999999</v>
      </c>
      <c r="F83" s="131">
        <f t="shared" si="1"/>
        <v>8288.9351999999999</v>
      </c>
    </row>
    <row r="84" spans="1:6" ht="13.45">
      <c r="A84" s="139"/>
      <c r="B84" s="140" t="s">
        <v>570</v>
      </c>
      <c r="C84" s="133">
        <v>3</v>
      </c>
      <c r="D84" s="133" t="s">
        <v>655</v>
      </c>
      <c r="E84" s="178">
        <v>8893.7160000000003</v>
      </c>
      <c r="F84" s="131">
        <f t="shared" si="1"/>
        <v>8893.7160000000003</v>
      </c>
    </row>
    <row r="85" spans="1:6" ht="13.45">
      <c r="A85" s="139"/>
      <c r="B85" s="140" t="s">
        <v>571</v>
      </c>
      <c r="C85" s="133">
        <v>3</v>
      </c>
      <c r="D85" s="133" t="s">
        <v>655</v>
      </c>
      <c r="E85" s="178">
        <v>9767.1912000000011</v>
      </c>
      <c r="F85" s="131">
        <f t="shared" si="1"/>
        <v>9767.1912000000011</v>
      </c>
    </row>
    <row r="86" spans="1:6" ht="13.45">
      <c r="A86" s="139">
        <v>10602</v>
      </c>
      <c r="B86" s="140" t="s">
        <v>1871</v>
      </c>
      <c r="C86" s="133">
        <v>3</v>
      </c>
      <c r="D86" s="133" t="s">
        <v>655</v>
      </c>
      <c r="E86" s="178">
        <v>10103.288</v>
      </c>
      <c r="F86" s="131">
        <f t="shared" si="1"/>
        <v>10103.288</v>
      </c>
    </row>
    <row r="87" spans="1:6" ht="13.45">
      <c r="A87" s="139"/>
      <c r="B87" s="140" t="s">
        <v>572</v>
      </c>
      <c r="C87" s="133">
        <v>3</v>
      </c>
      <c r="D87" s="133" t="s">
        <v>655</v>
      </c>
      <c r="E87" s="178">
        <v>9901.5383999999995</v>
      </c>
      <c r="F87" s="131">
        <f t="shared" si="1"/>
        <v>9901.5383999999995</v>
      </c>
    </row>
    <row r="88" spans="1:6" ht="13.45">
      <c r="A88" s="139"/>
      <c r="B88" s="140" t="s">
        <v>573</v>
      </c>
      <c r="C88" s="133">
        <v>3</v>
      </c>
      <c r="D88" s="133" t="s">
        <v>655</v>
      </c>
      <c r="E88" s="178">
        <v>10237.624800000001</v>
      </c>
      <c r="F88" s="131">
        <f t="shared" si="1"/>
        <v>10237.624800000001</v>
      </c>
    </row>
    <row r="89" spans="1:6" ht="13.45">
      <c r="A89" s="139"/>
      <c r="B89" s="140" t="s">
        <v>574</v>
      </c>
      <c r="C89" s="133">
        <v>3</v>
      </c>
      <c r="D89" s="133" t="s">
        <v>655</v>
      </c>
      <c r="E89" s="178">
        <v>10260.421600000001</v>
      </c>
      <c r="F89" s="131">
        <f t="shared" si="1"/>
        <v>10260.421600000001</v>
      </c>
    </row>
    <row r="90" spans="1:6" ht="13.45">
      <c r="A90" s="139">
        <v>10225</v>
      </c>
      <c r="B90" s="140" t="s">
        <v>575</v>
      </c>
      <c r="C90" s="133">
        <v>3</v>
      </c>
      <c r="D90" s="133" t="s">
        <v>655</v>
      </c>
      <c r="E90" s="178">
        <v>10663.452800000001</v>
      </c>
      <c r="F90" s="131">
        <f t="shared" si="1"/>
        <v>10663.452800000001</v>
      </c>
    </row>
    <row r="91" spans="1:6" ht="13.45">
      <c r="A91" s="139"/>
      <c r="B91" s="140" t="s">
        <v>576</v>
      </c>
      <c r="C91" s="133">
        <v>3</v>
      </c>
      <c r="D91" s="133" t="s">
        <v>655</v>
      </c>
      <c r="E91" s="178">
        <v>10596.508000000002</v>
      </c>
      <c r="F91" s="131">
        <f t="shared" si="1"/>
        <v>10596.508000000003</v>
      </c>
    </row>
    <row r="92" spans="1:6" ht="13.45">
      <c r="A92" s="139">
        <v>10644</v>
      </c>
      <c r="B92" s="140" t="s">
        <v>577</v>
      </c>
      <c r="C92" s="133">
        <v>3</v>
      </c>
      <c r="D92" s="133" t="s">
        <v>655</v>
      </c>
      <c r="E92" s="178">
        <v>10596.508000000002</v>
      </c>
      <c r="F92" s="131">
        <f t="shared" si="1"/>
        <v>10596.508000000003</v>
      </c>
    </row>
    <row r="93" spans="1:6" ht="13.45">
      <c r="A93" s="139"/>
      <c r="B93" s="140" t="s">
        <v>578</v>
      </c>
      <c r="C93" s="133">
        <v>3</v>
      </c>
      <c r="D93" s="133" t="s">
        <v>655</v>
      </c>
      <c r="E93" s="178">
        <v>10932.126400000001</v>
      </c>
      <c r="F93" s="131">
        <f t="shared" si="1"/>
        <v>10932.126400000001</v>
      </c>
    </row>
    <row r="94" spans="1:6" ht="13.45">
      <c r="A94" s="139">
        <v>10291</v>
      </c>
      <c r="B94" s="140" t="s">
        <v>579</v>
      </c>
      <c r="C94" s="133">
        <v>3</v>
      </c>
      <c r="D94" s="133" t="s">
        <v>655</v>
      </c>
      <c r="E94" s="178">
        <v>11335.636</v>
      </c>
      <c r="F94" s="131">
        <f t="shared" si="1"/>
        <v>11335.636</v>
      </c>
    </row>
    <row r="95" spans="1:6" ht="13.45">
      <c r="A95" s="139">
        <v>10693</v>
      </c>
      <c r="B95" s="140" t="s">
        <v>580</v>
      </c>
      <c r="C95" s="133">
        <v>3</v>
      </c>
      <c r="D95" s="133" t="s">
        <v>655</v>
      </c>
      <c r="E95" s="178">
        <v>11335.636</v>
      </c>
      <c r="F95" s="131">
        <f>E95*(100-$F$2)/100</f>
        <v>11335.636</v>
      </c>
    </row>
    <row r="96" spans="1:6" ht="13.45">
      <c r="A96" s="139"/>
      <c r="B96" s="140" t="s">
        <v>581</v>
      </c>
      <c r="C96" s="133">
        <v>3</v>
      </c>
      <c r="D96" s="133" t="s">
        <v>655</v>
      </c>
      <c r="E96" s="178">
        <v>11694.051200000002</v>
      </c>
      <c r="F96" s="131">
        <f>E96*(100-$F$2)/100</f>
        <v>11694.051200000002</v>
      </c>
    </row>
    <row r="97" spans="1:6" ht="13.45">
      <c r="A97" s="139"/>
      <c r="B97" s="140" t="s">
        <v>582</v>
      </c>
      <c r="C97" s="133">
        <v>3</v>
      </c>
      <c r="D97" s="133" t="s">
        <v>655</v>
      </c>
      <c r="E97" s="178">
        <v>12343.4584</v>
      </c>
      <c r="F97" s="131">
        <f>E97*(100-$F$2)/100</f>
        <v>12343.458399999998</v>
      </c>
    </row>
    <row r="98" spans="1:6" ht="13.45">
      <c r="A98" s="139">
        <v>10504</v>
      </c>
      <c r="B98" s="140" t="s">
        <v>583</v>
      </c>
      <c r="C98" s="133">
        <v>3</v>
      </c>
      <c r="D98" s="133" t="s">
        <v>655</v>
      </c>
      <c r="E98" s="178">
        <v>13530.712</v>
      </c>
      <c r="F98" s="131">
        <f>E98*(100-$F$2)/100</f>
        <v>13530.712</v>
      </c>
    </row>
    <row r="99" spans="1:6" ht="13.45">
      <c r="A99" s="139">
        <v>10591</v>
      </c>
      <c r="B99" s="140" t="s">
        <v>584</v>
      </c>
      <c r="C99" s="133">
        <v>3</v>
      </c>
      <c r="D99" s="133" t="s">
        <v>655</v>
      </c>
      <c r="E99" s="178">
        <v>14135.971200000002</v>
      </c>
      <c r="F99" s="131">
        <f>E99*(100-$F$2)/100</f>
        <v>14135.971200000002</v>
      </c>
    </row>
  </sheetData>
  <customSheetViews>
    <customSheetView guid="{0C57A8AC-2578-4102-A40A-AAB79DE5DA4F}" showPageBreaks="1" view="pageBreakPreview" topLeftCell="A55">
      <selection activeCell="D90" sqref="D90"/>
      <pageMargins left="0.39370078740157483" right="0.39370078740157483" top="0.59055118110236227" bottom="0.59055118110236227" header="0.51181102362204722" footer="0.31496062992125984"/>
      <printOptions horizontalCentered="1" gridLines="1"/>
      <pageSetup paperSize="9" orientation="portrait" r:id="rId1"/>
      <headerFooter alignWithMargins="0">
        <oddFooter>Stránka &amp;P</oddFooter>
      </headerFooter>
    </customSheetView>
  </customSheetViews>
  <mergeCells count="5">
    <mergeCell ref="F3:F4"/>
    <mergeCell ref="A1:E2"/>
    <mergeCell ref="A3:A4"/>
    <mergeCell ref="B3:B4"/>
    <mergeCell ref="C3:D4"/>
  </mergeCells>
  <phoneticPr fontId="0" type="noConversion"/>
  <printOptions horizontalCentered="1" gridLines="1"/>
  <pageMargins left="0.78740157480314965" right="0.78740157480314965" top="0.59055118110236227" bottom="0.59055118110236227" header="0.51181102362204722" footer="0.31496062992125984"/>
  <pageSetup paperSize="9" orientation="portrait" r:id="rId2"/>
  <headerFooter alignWithMargins="0">
    <oddFooter>Stránka &amp;P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1"/>
  <sheetViews>
    <sheetView view="pageBreakPreview" zoomScaleNormal="100" zoomScaleSheetLayoutView="100" workbookViewId="0">
      <selection activeCell="E18" sqref="E18"/>
    </sheetView>
  </sheetViews>
  <sheetFormatPr defaultRowHeight="12.9"/>
  <cols>
    <col min="1" max="1" width="7.54296875" style="38" customWidth="1"/>
    <col min="2" max="2" width="35.54296875" customWidth="1"/>
    <col min="3" max="3" width="6.54296875" customWidth="1"/>
    <col min="4" max="4" width="6.54296875" style="93" customWidth="1"/>
    <col min="5" max="6" width="14.54296875" customWidth="1"/>
  </cols>
  <sheetData>
    <row r="1" spans="1:6" ht="15.05">
      <c r="A1" s="194" t="s">
        <v>592</v>
      </c>
      <c r="B1" s="213"/>
      <c r="C1" s="213"/>
      <c r="D1" s="213"/>
      <c r="E1" s="213"/>
      <c r="F1" s="1" t="s">
        <v>11</v>
      </c>
    </row>
    <row r="2" spans="1:6" ht="17.75">
      <c r="A2" s="214"/>
      <c r="B2" s="215"/>
      <c r="C2" s="215"/>
      <c r="D2" s="215"/>
      <c r="E2" s="215"/>
      <c r="F2" s="2">
        <f>Úvod!F14</f>
        <v>0</v>
      </c>
    </row>
    <row r="3" spans="1:6" ht="15.75" customHeight="1">
      <c r="A3" s="216" t="s">
        <v>12</v>
      </c>
      <c r="B3" s="208" t="s">
        <v>54</v>
      </c>
      <c r="C3" s="209" t="s">
        <v>127</v>
      </c>
      <c r="D3" s="210"/>
      <c r="E3" s="171" t="s">
        <v>128</v>
      </c>
      <c r="F3" s="206" t="s">
        <v>13</v>
      </c>
    </row>
    <row r="4" spans="1:6" ht="15.75" customHeight="1">
      <c r="A4" s="216"/>
      <c r="B4" s="208"/>
      <c r="C4" s="211"/>
      <c r="D4" s="212"/>
      <c r="E4" s="172" t="s">
        <v>129</v>
      </c>
      <c r="F4" s="206"/>
    </row>
    <row r="5" spans="1:6" ht="15.75" customHeight="1">
      <c r="A5" s="35"/>
      <c r="B5" s="35" t="s">
        <v>593</v>
      </c>
      <c r="C5" s="35"/>
      <c r="D5" s="94"/>
      <c r="E5" s="36"/>
      <c r="F5" s="175"/>
    </row>
    <row r="6" spans="1:6">
      <c r="A6" s="132">
        <v>10143</v>
      </c>
      <c r="B6" s="133" t="s">
        <v>594</v>
      </c>
      <c r="C6" s="134">
        <v>1</v>
      </c>
      <c r="D6" s="137" t="s">
        <v>655</v>
      </c>
      <c r="E6" s="177">
        <v>289.75</v>
      </c>
      <c r="F6" s="131">
        <f t="shared" ref="F6:F17" si="0">E6*(100-$F$2)/100</f>
        <v>289.75</v>
      </c>
    </row>
    <row r="7" spans="1:6">
      <c r="A7" s="132">
        <v>10117</v>
      </c>
      <c r="B7" s="133" t="s">
        <v>703</v>
      </c>
      <c r="C7" s="134">
        <v>1</v>
      </c>
      <c r="D7" s="137" t="s">
        <v>655</v>
      </c>
      <c r="E7" s="177">
        <v>289.75</v>
      </c>
      <c r="F7" s="131">
        <f t="shared" si="0"/>
        <v>289.75</v>
      </c>
    </row>
    <row r="8" spans="1:6">
      <c r="A8" s="132">
        <v>11196</v>
      </c>
      <c r="B8" s="133" t="s">
        <v>152</v>
      </c>
      <c r="C8" s="134">
        <v>1</v>
      </c>
      <c r="D8" s="137" t="s">
        <v>655</v>
      </c>
      <c r="E8" s="177">
        <v>378.67</v>
      </c>
      <c r="F8" s="131">
        <f t="shared" si="0"/>
        <v>378.67</v>
      </c>
    </row>
    <row r="9" spans="1:6">
      <c r="A9" s="132">
        <v>11139</v>
      </c>
      <c r="B9" s="133" t="s">
        <v>153</v>
      </c>
      <c r="C9" s="134">
        <v>1</v>
      </c>
      <c r="D9" s="137" t="s">
        <v>655</v>
      </c>
      <c r="E9" s="177">
        <v>378.67</v>
      </c>
      <c r="F9" s="131">
        <f t="shared" si="0"/>
        <v>378.67</v>
      </c>
    </row>
    <row r="10" spans="1:6">
      <c r="A10" s="132">
        <v>10033</v>
      </c>
      <c r="B10" s="133" t="s">
        <v>154</v>
      </c>
      <c r="C10" s="134">
        <v>1</v>
      </c>
      <c r="D10" s="137" t="s">
        <v>655</v>
      </c>
      <c r="E10" s="177">
        <v>472.25</v>
      </c>
      <c r="F10" s="131">
        <f t="shared" si="0"/>
        <v>472.25</v>
      </c>
    </row>
    <row r="11" spans="1:6">
      <c r="A11" s="132">
        <v>11186</v>
      </c>
      <c r="B11" s="133" t="s">
        <v>155</v>
      </c>
      <c r="C11" s="134">
        <v>1</v>
      </c>
      <c r="D11" s="137" t="s">
        <v>655</v>
      </c>
      <c r="E11" s="177">
        <v>472.25</v>
      </c>
      <c r="F11" s="131">
        <f t="shared" si="0"/>
        <v>472.25</v>
      </c>
    </row>
    <row r="12" spans="1:6">
      <c r="A12" s="132">
        <v>10034</v>
      </c>
      <c r="B12" s="133" t="s">
        <v>156</v>
      </c>
      <c r="C12" s="134">
        <v>1</v>
      </c>
      <c r="D12" s="137" t="s">
        <v>655</v>
      </c>
      <c r="E12" s="177">
        <v>560.39</v>
      </c>
      <c r="F12" s="131">
        <f t="shared" si="0"/>
        <v>560.39</v>
      </c>
    </row>
    <row r="13" spans="1:6">
      <c r="A13" s="132">
        <v>11187</v>
      </c>
      <c r="B13" s="133" t="s">
        <v>157</v>
      </c>
      <c r="C13" s="134">
        <v>1</v>
      </c>
      <c r="D13" s="137" t="s">
        <v>655</v>
      </c>
      <c r="E13" s="177">
        <v>560.39</v>
      </c>
      <c r="F13" s="131">
        <f t="shared" si="0"/>
        <v>560.39</v>
      </c>
    </row>
    <row r="14" spans="1:6">
      <c r="A14" s="132">
        <v>10252</v>
      </c>
      <c r="B14" s="127" t="s">
        <v>1888</v>
      </c>
      <c r="C14" s="134">
        <v>1</v>
      </c>
      <c r="D14" s="137" t="s">
        <v>655</v>
      </c>
      <c r="E14" s="177">
        <v>854.44</v>
      </c>
      <c r="F14" s="131">
        <f t="shared" si="0"/>
        <v>854.44</v>
      </c>
    </row>
    <row r="15" spans="1:6">
      <c r="A15" s="132">
        <v>10005</v>
      </c>
      <c r="B15" s="133" t="s">
        <v>1902</v>
      </c>
      <c r="C15" s="134">
        <v>1</v>
      </c>
      <c r="D15" s="137" t="s">
        <v>655</v>
      </c>
      <c r="E15" s="177">
        <v>854.44</v>
      </c>
      <c r="F15" s="131">
        <f t="shared" si="0"/>
        <v>854.44</v>
      </c>
    </row>
    <row r="16" spans="1:6">
      <c r="A16" s="132">
        <v>10006</v>
      </c>
      <c r="B16" s="127" t="s">
        <v>1889</v>
      </c>
      <c r="C16" s="134">
        <v>1</v>
      </c>
      <c r="D16" s="137" t="s">
        <v>655</v>
      </c>
      <c r="E16" s="178">
        <v>2270.0500000000002</v>
      </c>
      <c r="F16" s="131">
        <f t="shared" si="0"/>
        <v>2270.0500000000002</v>
      </c>
    </row>
    <row r="17" spans="1:6">
      <c r="A17" s="132">
        <v>10025</v>
      </c>
      <c r="B17" s="173" t="s">
        <v>705</v>
      </c>
      <c r="C17" s="134">
        <v>1</v>
      </c>
      <c r="D17" s="174" t="s">
        <v>655</v>
      </c>
      <c r="E17" s="178">
        <v>2270.0500000000002</v>
      </c>
      <c r="F17" s="131">
        <f t="shared" si="0"/>
        <v>2270.0500000000002</v>
      </c>
    </row>
    <row r="18" spans="1:6">
      <c r="A18" s="82"/>
      <c r="C18" s="80"/>
      <c r="D18" s="95"/>
      <c r="E18" s="79"/>
      <c r="F18" s="5"/>
    </row>
    <row r="19" spans="1:6">
      <c r="A19" s="82"/>
      <c r="C19" s="80"/>
      <c r="D19" s="95"/>
      <c r="E19" s="79"/>
      <c r="F19" s="5"/>
    </row>
    <row r="20" spans="1:6">
      <c r="A20" s="82"/>
      <c r="C20" s="80"/>
      <c r="D20" s="95"/>
      <c r="E20" s="79"/>
      <c r="F20" s="5"/>
    </row>
    <row r="21" spans="1:6">
      <c r="A21" s="82"/>
      <c r="C21" s="80"/>
      <c r="D21" s="95"/>
      <c r="E21" s="79"/>
      <c r="F21" s="5"/>
    </row>
    <row r="22" spans="1:6">
      <c r="A22" s="82"/>
      <c r="C22" s="80"/>
      <c r="D22" s="95"/>
      <c r="E22" s="79"/>
      <c r="F22" s="5"/>
    </row>
    <row r="23" spans="1:6">
      <c r="A23" s="82"/>
      <c r="C23" s="80"/>
      <c r="D23" s="95"/>
      <c r="E23" s="79"/>
      <c r="F23" s="5"/>
    </row>
    <row r="24" spans="1:6">
      <c r="A24" s="82"/>
      <c r="C24" s="80"/>
      <c r="D24" s="95"/>
      <c r="E24" s="79"/>
      <c r="F24" s="5"/>
    </row>
    <row r="25" spans="1:6">
      <c r="A25" s="82"/>
      <c r="C25" s="80"/>
      <c r="D25" s="95"/>
      <c r="E25" s="79"/>
      <c r="F25" s="5"/>
    </row>
    <row r="26" spans="1:6">
      <c r="A26" s="82"/>
      <c r="C26" s="80"/>
      <c r="D26" s="95"/>
      <c r="E26" s="79"/>
      <c r="F26" s="5"/>
    </row>
    <row r="27" spans="1:6">
      <c r="A27" s="82"/>
      <c r="C27" s="80"/>
      <c r="D27" s="95"/>
      <c r="E27" s="79"/>
      <c r="F27" s="5"/>
    </row>
    <row r="28" spans="1:6">
      <c r="A28" s="82"/>
      <c r="C28" s="80"/>
      <c r="D28" s="95"/>
      <c r="E28" s="79"/>
      <c r="F28" s="5"/>
    </row>
    <row r="29" spans="1:6">
      <c r="A29" s="82"/>
      <c r="C29" s="80"/>
      <c r="D29" s="95"/>
      <c r="E29" s="79"/>
      <c r="F29" s="5"/>
    </row>
    <row r="30" spans="1:6">
      <c r="A30" s="82"/>
      <c r="C30" s="80"/>
      <c r="D30" s="95"/>
      <c r="E30" s="91"/>
      <c r="F30" s="5"/>
    </row>
    <row r="31" spans="1:6">
      <c r="A31" s="82"/>
      <c r="C31" s="80"/>
      <c r="D31" s="95"/>
      <c r="E31" s="79"/>
      <c r="F31" s="5"/>
    </row>
    <row r="32" spans="1:6">
      <c r="A32" s="82"/>
      <c r="C32" s="80"/>
      <c r="D32" s="95"/>
      <c r="E32" s="79"/>
      <c r="F32" s="5"/>
    </row>
    <row r="33" spans="1:6">
      <c r="A33" s="82"/>
      <c r="C33" s="80"/>
      <c r="D33" s="95"/>
      <c r="E33" s="79"/>
      <c r="F33" s="5"/>
    </row>
    <row r="34" spans="1:6">
      <c r="A34" s="82"/>
      <c r="C34" s="80"/>
      <c r="D34" s="95"/>
      <c r="E34" s="79"/>
      <c r="F34" s="5"/>
    </row>
    <row r="35" spans="1:6">
      <c r="A35" s="82"/>
      <c r="C35" s="80"/>
      <c r="D35" s="95"/>
      <c r="E35" s="79"/>
      <c r="F35" s="5"/>
    </row>
    <row r="36" spans="1:6">
      <c r="A36" s="82"/>
      <c r="C36" s="80"/>
      <c r="D36" s="95"/>
      <c r="E36" s="79"/>
      <c r="F36" s="5"/>
    </row>
    <row r="37" spans="1:6">
      <c r="A37" s="82"/>
      <c r="C37" s="80"/>
      <c r="D37" s="95"/>
      <c r="E37" s="79"/>
      <c r="F37" s="5"/>
    </row>
    <row r="38" spans="1:6">
      <c r="A38" s="82"/>
      <c r="C38" s="80"/>
      <c r="D38" s="95"/>
      <c r="E38" s="79"/>
      <c r="F38" s="5"/>
    </row>
    <row r="39" spans="1:6">
      <c r="A39" s="82"/>
      <c r="C39" s="80"/>
      <c r="D39" s="95"/>
      <c r="E39" s="79"/>
      <c r="F39" s="5"/>
    </row>
    <row r="40" spans="1:6">
      <c r="A40" s="82"/>
      <c r="C40" s="80"/>
      <c r="D40" s="95"/>
      <c r="E40" s="79"/>
      <c r="F40" s="5"/>
    </row>
    <row r="41" spans="1:6">
      <c r="A41" s="82"/>
      <c r="C41" s="80"/>
      <c r="D41" s="95"/>
      <c r="E41" s="79"/>
      <c r="F41" s="5"/>
    </row>
    <row r="42" spans="1:6">
      <c r="A42" s="82"/>
      <c r="C42" s="80"/>
      <c r="D42" s="95"/>
      <c r="E42" s="79"/>
      <c r="F42" s="5"/>
    </row>
    <row r="43" spans="1:6">
      <c r="A43" s="82"/>
      <c r="C43" s="80"/>
      <c r="D43" s="95"/>
      <c r="E43" s="79"/>
      <c r="F43" s="5"/>
    </row>
    <row r="44" spans="1:6">
      <c r="A44" s="82"/>
      <c r="C44" s="80"/>
      <c r="D44" s="95"/>
      <c r="E44" s="79"/>
      <c r="F44" s="5"/>
    </row>
    <row r="45" spans="1:6">
      <c r="A45" s="82"/>
      <c r="C45" s="80"/>
      <c r="D45" s="95"/>
      <c r="E45" s="79"/>
      <c r="F45" s="5"/>
    </row>
    <row r="46" spans="1:6">
      <c r="A46" s="82"/>
      <c r="C46" s="80"/>
      <c r="D46" s="95"/>
      <c r="E46" s="79"/>
      <c r="F46" s="5"/>
    </row>
    <row r="47" spans="1:6">
      <c r="A47" s="82"/>
      <c r="C47" s="80"/>
      <c r="D47" s="95"/>
      <c r="E47" s="79"/>
      <c r="F47" s="5"/>
    </row>
    <row r="48" spans="1:6">
      <c r="A48" s="82"/>
      <c r="C48" s="80"/>
      <c r="D48" s="95"/>
      <c r="E48" s="79"/>
      <c r="F48" s="5"/>
    </row>
    <row r="49" spans="1:6">
      <c r="A49" s="82"/>
      <c r="C49" s="80"/>
      <c r="D49" s="95"/>
      <c r="E49" s="79"/>
      <c r="F49" s="5"/>
    </row>
    <row r="50" spans="1:6">
      <c r="A50" s="82"/>
      <c r="C50" s="80"/>
      <c r="D50" s="95"/>
      <c r="E50" s="79"/>
      <c r="F50" s="5"/>
    </row>
    <row r="51" spans="1:6">
      <c r="A51" s="82"/>
      <c r="C51" s="80"/>
      <c r="D51" s="95"/>
      <c r="E51" s="79"/>
      <c r="F51" s="5"/>
    </row>
    <row r="52" spans="1:6">
      <c r="A52" s="82"/>
      <c r="C52" s="80"/>
      <c r="D52" s="95"/>
      <c r="E52" s="79"/>
      <c r="F52" s="5"/>
    </row>
    <row r="53" spans="1:6">
      <c r="A53" s="82"/>
      <c r="C53" s="80"/>
      <c r="D53" s="95"/>
      <c r="E53" s="79"/>
      <c r="F53" s="5"/>
    </row>
    <row r="54" spans="1:6">
      <c r="A54" s="82"/>
      <c r="C54" s="80"/>
      <c r="D54" s="95"/>
      <c r="E54" s="79"/>
      <c r="F54" s="5"/>
    </row>
    <row r="55" spans="1:6">
      <c r="A55" s="82"/>
      <c r="C55" s="80"/>
      <c r="D55" s="95"/>
      <c r="E55" s="79"/>
      <c r="F55" s="5"/>
    </row>
    <row r="56" spans="1:6">
      <c r="A56" s="82"/>
      <c r="C56" s="80"/>
      <c r="D56" s="95"/>
      <c r="E56" s="79"/>
      <c r="F56" s="5"/>
    </row>
    <row r="57" spans="1:6">
      <c r="A57" s="82"/>
      <c r="C57" s="80"/>
      <c r="D57" s="95"/>
      <c r="E57" s="79"/>
      <c r="F57" s="5"/>
    </row>
    <row r="58" spans="1:6">
      <c r="A58" s="82"/>
      <c r="C58" s="80"/>
      <c r="D58" s="95"/>
      <c r="E58" s="79"/>
      <c r="F58" s="5"/>
    </row>
    <row r="59" spans="1:6">
      <c r="A59" s="82"/>
      <c r="C59" s="80"/>
      <c r="D59" s="95"/>
      <c r="E59" s="79"/>
      <c r="F59" s="5"/>
    </row>
    <row r="60" spans="1:6">
      <c r="A60" s="82"/>
      <c r="C60" s="80"/>
      <c r="D60" s="95"/>
      <c r="E60" s="79"/>
      <c r="F60" s="5"/>
    </row>
    <row r="61" spans="1:6">
      <c r="A61" s="82"/>
      <c r="C61" s="80"/>
      <c r="D61" s="95"/>
      <c r="E61" s="79"/>
      <c r="F61" s="5"/>
    </row>
    <row r="62" spans="1:6">
      <c r="A62" s="82"/>
      <c r="C62" s="80"/>
      <c r="D62" s="95"/>
      <c r="E62" s="79"/>
      <c r="F62" s="5"/>
    </row>
    <row r="63" spans="1:6">
      <c r="A63" s="82"/>
      <c r="C63" s="80"/>
      <c r="D63" s="95"/>
      <c r="E63" s="79"/>
      <c r="F63" s="5"/>
    </row>
    <row r="64" spans="1:6">
      <c r="A64" s="82"/>
      <c r="C64" s="80"/>
      <c r="D64" s="95"/>
      <c r="E64" s="79"/>
      <c r="F64" s="5"/>
    </row>
    <row r="65" spans="1:6">
      <c r="A65" s="82"/>
      <c r="C65" s="80"/>
      <c r="D65" s="95"/>
      <c r="E65" s="79"/>
      <c r="F65" s="5"/>
    </row>
    <row r="66" spans="1:6">
      <c r="A66" s="82"/>
      <c r="C66" s="80"/>
      <c r="D66" s="95"/>
      <c r="E66" s="79"/>
      <c r="F66" s="5"/>
    </row>
    <row r="67" spans="1:6">
      <c r="A67" s="82"/>
      <c r="C67" s="80"/>
      <c r="D67" s="95"/>
      <c r="E67" s="79"/>
      <c r="F67" s="5"/>
    </row>
    <row r="68" spans="1:6">
      <c r="A68" s="82"/>
      <c r="C68" s="80"/>
      <c r="D68" s="95"/>
      <c r="E68" s="79"/>
      <c r="F68" s="5"/>
    </row>
    <row r="69" spans="1:6">
      <c r="A69" s="82"/>
      <c r="C69" s="80"/>
      <c r="D69" s="95"/>
      <c r="E69" s="79"/>
      <c r="F69" s="5"/>
    </row>
    <row r="70" spans="1:6">
      <c r="A70" s="82"/>
      <c r="C70" s="80"/>
      <c r="D70" s="95"/>
      <c r="E70" s="79"/>
      <c r="F70" s="5"/>
    </row>
    <row r="71" spans="1:6">
      <c r="A71" s="82"/>
      <c r="C71" s="80"/>
      <c r="D71" s="95"/>
      <c r="E71" s="79"/>
      <c r="F71" s="5"/>
    </row>
    <row r="72" spans="1:6">
      <c r="A72" s="82"/>
      <c r="C72" s="80"/>
      <c r="D72" s="95"/>
      <c r="E72" s="79"/>
      <c r="F72" s="5"/>
    </row>
    <row r="73" spans="1:6">
      <c r="A73" s="82"/>
      <c r="C73" s="80"/>
      <c r="D73" s="95"/>
      <c r="E73" s="79"/>
      <c r="F73" s="5"/>
    </row>
    <row r="74" spans="1:6">
      <c r="A74" s="82"/>
      <c r="C74" s="80"/>
      <c r="D74" s="95"/>
      <c r="E74" s="79"/>
      <c r="F74" s="5"/>
    </row>
    <row r="75" spans="1:6">
      <c r="A75" s="82"/>
      <c r="C75" s="80"/>
      <c r="D75" s="95"/>
      <c r="E75" s="79"/>
      <c r="F75" s="5"/>
    </row>
    <row r="76" spans="1:6">
      <c r="A76" s="82"/>
      <c r="C76" s="80"/>
      <c r="D76" s="95"/>
      <c r="E76" s="79"/>
      <c r="F76" s="5"/>
    </row>
    <row r="77" spans="1:6">
      <c r="A77" s="82"/>
      <c r="C77" s="80"/>
      <c r="D77" s="95"/>
      <c r="E77" s="79"/>
      <c r="F77" s="5"/>
    </row>
    <row r="78" spans="1:6">
      <c r="A78" s="82"/>
      <c r="C78" s="80"/>
      <c r="D78" s="95"/>
      <c r="E78" s="79"/>
      <c r="F78" s="5"/>
    </row>
    <row r="79" spans="1:6">
      <c r="A79" s="82"/>
      <c r="C79" s="80"/>
      <c r="D79" s="95"/>
      <c r="E79" s="79"/>
      <c r="F79" s="5"/>
    </row>
    <row r="80" spans="1:6">
      <c r="A80" s="82"/>
      <c r="C80" s="80"/>
      <c r="D80" s="95"/>
      <c r="E80" s="79"/>
      <c r="F80" s="5"/>
    </row>
    <row r="81" spans="1:6">
      <c r="A81" s="82"/>
      <c r="C81" s="80"/>
      <c r="D81" s="95"/>
      <c r="E81" s="79"/>
      <c r="F81" s="5"/>
    </row>
    <row r="82" spans="1:6">
      <c r="A82" s="82"/>
      <c r="C82" s="80"/>
      <c r="D82" s="95"/>
      <c r="E82" s="79"/>
      <c r="F82" s="5"/>
    </row>
    <row r="83" spans="1:6">
      <c r="A83" s="82"/>
      <c r="C83" s="80"/>
      <c r="D83" s="95"/>
      <c r="E83" s="79"/>
      <c r="F83" s="5"/>
    </row>
    <row r="84" spans="1:6">
      <c r="A84" s="82"/>
      <c r="C84" s="80"/>
      <c r="D84" s="95"/>
      <c r="E84" s="79"/>
      <c r="F84" s="5"/>
    </row>
    <row r="85" spans="1:6">
      <c r="A85" s="82"/>
      <c r="B85" s="81"/>
      <c r="C85" s="80"/>
      <c r="D85" s="95"/>
      <c r="E85" s="79"/>
      <c r="F85" s="5"/>
    </row>
    <row r="86" spans="1:6">
      <c r="A86" s="82"/>
      <c r="C86" s="80"/>
      <c r="D86" s="95"/>
      <c r="E86" s="79"/>
      <c r="F86" s="5"/>
    </row>
    <row r="87" spans="1:6">
      <c r="A87" s="82"/>
      <c r="C87" s="80"/>
      <c r="D87" s="95"/>
      <c r="E87" s="79"/>
      <c r="F87" s="5"/>
    </row>
    <row r="88" spans="1:6">
      <c r="A88" s="82"/>
      <c r="C88" s="80"/>
      <c r="D88" s="95"/>
      <c r="E88" s="79"/>
      <c r="F88" s="5"/>
    </row>
    <row r="89" spans="1:6">
      <c r="A89" s="82"/>
      <c r="C89" s="80"/>
      <c r="D89" s="95"/>
      <c r="E89" s="79"/>
      <c r="F89" s="5"/>
    </row>
    <row r="90" spans="1:6">
      <c r="A90" s="82"/>
      <c r="C90" s="80"/>
      <c r="D90" s="95"/>
      <c r="E90" s="79"/>
      <c r="F90" s="5"/>
    </row>
    <row r="91" spans="1:6">
      <c r="A91" s="82"/>
      <c r="C91" s="80"/>
      <c r="D91" s="95"/>
      <c r="E91" s="79"/>
      <c r="F91" s="5"/>
    </row>
    <row r="92" spans="1:6">
      <c r="A92" s="82"/>
      <c r="C92" s="80"/>
      <c r="D92" s="95"/>
      <c r="E92" s="79"/>
      <c r="F92" s="5"/>
    </row>
    <row r="93" spans="1:6">
      <c r="A93" s="82"/>
      <c r="C93" s="80"/>
      <c r="D93" s="95"/>
      <c r="E93" s="79"/>
      <c r="F93" s="5"/>
    </row>
    <row r="94" spans="1:6">
      <c r="A94" s="82"/>
      <c r="C94" s="80"/>
      <c r="D94" s="95"/>
      <c r="E94" s="79"/>
      <c r="F94" s="5"/>
    </row>
    <row r="95" spans="1:6">
      <c r="A95" s="82"/>
      <c r="C95" s="80"/>
      <c r="D95" s="95"/>
      <c r="E95" s="79"/>
      <c r="F95" s="5"/>
    </row>
    <row r="96" spans="1:6">
      <c r="A96" s="82"/>
      <c r="C96" s="80"/>
      <c r="D96" s="95"/>
      <c r="E96" s="79"/>
      <c r="F96" s="5"/>
    </row>
    <row r="97" spans="1:6">
      <c r="A97" s="82"/>
      <c r="B97" s="81"/>
      <c r="C97" s="80"/>
      <c r="D97" s="95"/>
      <c r="E97" s="79"/>
      <c r="F97" s="5"/>
    </row>
    <row r="98" spans="1:6">
      <c r="A98" s="82"/>
      <c r="C98" s="80"/>
      <c r="D98" s="95"/>
      <c r="E98" s="79"/>
      <c r="F98" s="5"/>
    </row>
    <row r="99" spans="1:6">
      <c r="A99" s="82"/>
      <c r="C99" s="80"/>
      <c r="D99" s="95"/>
      <c r="E99" s="79"/>
      <c r="F99" s="5"/>
    </row>
    <row r="100" spans="1:6">
      <c r="A100" s="82"/>
      <c r="C100" s="80"/>
      <c r="D100" s="95"/>
      <c r="E100" s="79"/>
      <c r="F100" s="5"/>
    </row>
    <row r="101" spans="1:6">
      <c r="A101" s="82"/>
      <c r="C101" s="80"/>
      <c r="D101" s="95"/>
      <c r="E101" s="79"/>
      <c r="F101" s="5"/>
    </row>
    <row r="102" spans="1:6">
      <c r="A102" s="82"/>
      <c r="C102" s="80"/>
      <c r="D102" s="95"/>
      <c r="E102" s="79"/>
      <c r="F102" s="5"/>
    </row>
    <row r="103" spans="1:6">
      <c r="A103" s="82"/>
      <c r="C103" s="80"/>
      <c r="D103" s="95"/>
      <c r="E103" s="79"/>
      <c r="F103" s="5"/>
    </row>
    <row r="104" spans="1:6">
      <c r="A104" s="82"/>
      <c r="C104" s="80"/>
      <c r="D104" s="95"/>
      <c r="E104" s="79"/>
      <c r="F104" s="5"/>
    </row>
    <row r="105" spans="1:6">
      <c r="A105" s="82"/>
      <c r="C105" s="80"/>
      <c r="D105" s="95"/>
      <c r="E105" s="79"/>
      <c r="F105" s="5"/>
    </row>
    <row r="106" spans="1:6">
      <c r="A106" s="82"/>
      <c r="C106" s="80"/>
      <c r="D106" s="95"/>
      <c r="E106" s="79"/>
      <c r="F106" s="5"/>
    </row>
    <row r="107" spans="1:6">
      <c r="A107" s="82"/>
      <c r="C107" s="80"/>
      <c r="D107" s="95"/>
      <c r="E107" s="79"/>
      <c r="F107" s="5"/>
    </row>
    <row r="108" spans="1:6">
      <c r="A108" s="82"/>
      <c r="C108" s="80"/>
      <c r="D108" s="95"/>
      <c r="E108" s="79"/>
      <c r="F108" s="5"/>
    </row>
    <row r="109" spans="1:6">
      <c r="A109" s="82"/>
      <c r="C109" s="80"/>
      <c r="D109" s="95"/>
      <c r="E109" s="79"/>
      <c r="F109" s="5"/>
    </row>
    <row r="110" spans="1:6">
      <c r="A110" s="82"/>
      <c r="C110" s="80"/>
      <c r="D110" s="95"/>
      <c r="E110" s="79"/>
      <c r="F110" s="5"/>
    </row>
    <row r="111" spans="1:6">
      <c r="A111" s="82"/>
      <c r="C111" s="80"/>
      <c r="D111" s="95"/>
      <c r="E111" s="79"/>
      <c r="F111" s="5"/>
    </row>
    <row r="112" spans="1:6">
      <c r="A112" s="82"/>
      <c r="C112" s="80"/>
      <c r="D112" s="95"/>
      <c r="E112" s="79"/>
      <c r="F112" s="5"/>
    </row>
    <row r="113" spans="1:6">
      <c r="A113" s="82"/>
      <c r="C113" s="80"/>
      <c r="D113" s="95"/>
      <c r="E113" s="79"/>
      <c r="F113" s="5"/>
    </row>
    <row r="114" spans="1:6">
      <c r="A114" s="82"/>
      <c r="C114" s="80"/>
      <c r="D114" s="95"/>
      <c r="E114" s="79"/>
      <c r="F114" s="5"/>
    </row>
    <row r="115" spans="1:6">
      <c r="A115" s="82"/>
      <c r="C115" s="80"/>
      <c r="D115" s="95"/>
      <c r="E115" s="79"/>
      <c r="F115" s="5"/>
    </row>
    <row r="116" spans="1:6">
      <c r="A116" s="82"/>
      <c r="C116" s="80"/>
      <c r="D116" s="95"/>
      <c r="E116" s="79"/>
      <c r="F116" s="5"/>
    </row>
    <row r="117" spans="1:6">
      <c r="A117" s="82"/>
      <c r="C117" s="80"/>
      <c r="D117" s="95"/>
      <c r="E117" s="79"/>
      <c r="F117" s="5"/>
    </row>
    <row r="118" spans="1:6">
      <c r="A118" s="82"/>
      <c r="C118" s="80"/>
      <c r="D118" s="95"/>
      <c r="E118" s="79"/>
      <c r="F118" s="5"/>
    </row>
    <row r="119" spans="1:6">
      <c r="A119" s="82"/>
      <c r="C119" s="80"/>
      <c r="D119" s="95"/>
      <c r="E119" s="79"/>
      <c r="F119" s="5"/>
    </row>
    <row r="120" spans="1:6">
      <c r="A120" s="82"/>
      <c r="C120" s="80"/>
      <c r="D120" s="95"/>
      <c r="E120" s="79"/>
      <c r="F120" s="5"/>
    </row>
    <row r="121" spans="1:6">
      <c r="A121" s="82"/>
      <c r="C121" s="80"/>
      <c r="D121" s="95"/>
      <c r="E121" s="79"/>
      <c r="F121" s="5"/>
    </row>
    <row r="122" spans="1:6">
      <c r="A122" s="82"/>
      <c r="C122" s="80"/>
      <c r="D122" s="95"/>
      <c r="E122" s="79"/>
      <c r="F122" s="5"/>
    </row>
    <row r="123" spans="1:6">
      <c r="A123" s="82"/>
      <c r="C123" s="80"/>
      <c r="D123" s="95"/>
      <c r="E123" s="79"/>
      <c r="F123" s="5"/>
    </row>
    <row r="124" spans="1:6">
      <c r="A124" s="82"/>
      <c r="C124" s="80"/>
      <c r="D124" s="95"/>
      <c r="E124" s="79"/>
      <c r="F124" s="5"/>
    </row>
    <row r="125" spans="1:6">
      <c r="A125" s="82"/>
      <c r="C125" s="80"/>
      <c r="D125" s="95"/>
      <c r="E125" s="79"/>
      <c r="F125" s="5"/>
    </row>
    <row r="126" spans="1:6">
      <c r="A126" s="82"/>
      <c r="C126" s="80"/>
      <c r="D126" s="95"/>
      <c r="E126" s="79"/>
      <c r="F126" s="5"/>
    </row>
    <row r="127" spans="1:6">
      <c r="A127" s="82"/>
      <c r="C127" s="80"/>
      <c r="D127" s="95"/>
      <c r="E127" s="79"/>
      <c r="F127" s="5"/>
    </row>
    <row r="128" spans="1:6">
      <c r="A128" s="82"/>
      <c r="C128" s="80"/>
      <c r="D128" s="95"/>
      <c r="E128" s="79"/>
      <c r="F128" s="5"/>
    </row>
    <row r="129" spans="1:6">
      <c r="A129" s="82"/>
      <c r="C129" s="80"/>
      <c r="D129" s="95"/>
      <c r="E129" s="79"/>
      <c r="F129" s="5"/>
    </row>
    <row r="130" spans="1:6">
      <c r="A130" s="82"/>
      <c r="C130" s="80"/>
      <c r="D130" s="95"/>
      <c r="E130" s="79"/>
      <c r="F130" s="5"/>
    </row>
    <row r="131" spans="1:6">
      <c r="A131" s="82"/>
      <c r="C131" s="80"/>
      <c r="D131" s="95"/>
      <c r="E131" s="79"/>
      <c r="F131" s="5"/>
    </row>
    <row r="132" spans="1:6">
      <c r="A132" s="82"/>
      <c r="B132" s="81"/>
      <c r="C132" s="80"/>
      <c r="D132" s="95"/>
      <c r="E132" s="79"/>
      <c r="F132" s="5"/>
    </row>
    <row r="133" spans="1:6">
      <c r="A133" s="82"/>
      <c r="B133" s="81"/>
      <c r="C133" s="80"/>
      <c r="D133" s="95"/>
      <c r="E133" s="79"/>
      <c r="F133" s="5"/>
    </row>
    <row r="134" spans="1:6">
      <c r="A134" s="82"/>
      <c r="C134" s="80"/>
      <c r="D134" s="95"/>
      <c r="E134" s="79"/>
      <c r="F134" s="5"/>
    </row>
    <row r="135" spans="1:6">
      <c r="A135" s="82"/>
      <c r="C135" s="80"/>
      <c r="D135" s="95"/>
      <c r="E135" s="79"/>
      <c r="F135" s="5"/>
    </row>
    <row r="136" spans="1:6">
      <c r="A136" s="82"/>
      <c r="C136" s="80"/>
      <c r="D136" s="95"/>
      <c r="E136" s="79"/>
      <c r="F136" s="5"/>
    </row>
    <row r="137" spans="1:6">
      <c r="A137" s="82"/>
      <c r="C137" s="80"/>
      <c r="D137" s="95"/>
      <c r="E137" s="79"/>
      <c r="F137" s="5"/>
    </row>
    <row r="138" spans="1:6">
      <c r="A138" s="82"/>
      <c r="C138" s="80"/>
      <c r="D138" s="95"/>
      <c r="E138" s="79"/>
      <c r="F138" s="5"/>
    </row>
    <row r="139" spans="1:6">
      <c r="A139" s="82"/>
      <c r="C139" s="80"/>
      <c r="D139" s="95"/>
      <c r="E139" s="79"/>
      <c r="F139" s="5"/>
    </row>
    <row r="140" spans="1:6">
      <c r="A140" s="82"/>
      <c r="C140" s="80"/>
      <c r="D140" s="95"/>
      <c r="E140" s="79"/>
      <c r="F140" s="5"/>
    </row>
    <row r="141" spans="1:6">
      <c r="A141" s="82"/>
      <c r="C141" s="80"/>
      <c r="D141" s="95"/>
      <c r="E141" s="79"/>
      <c r="F141" s="5"/>
    </row>
    <row r="142" spans="1:6">
      <c r="A142" s="82"/>
      <c r="B142" s="81"/>
      <c r="C142" s="80"/>
      <c r="D142" s="95"/>
      <c r="E142" s="79"/>
      <c r="F142" s="5"/>
    </row>
    <row r="143" spans="1:6">
      <c r="A143" s="82"/>
      <c r="B143" s="81"/>
      <c r="C143" s="80"/>
      <c r="D143" s="95"/>
      <c r="E143" s="79"/>
      <c r="F143" s="5"/>
    </row>
    <row r="144" spans="1:6">
      <c r="A144" s="82"/>
      <c r="B144" s="81"/>
      <c r="C144" s="80"/>
      <c r="D144" s="95"/>
      <c r="E144" s="79"/>
      <c r="F144" s="5"/>
    </row>
    <row r="145" spans="1:6">
      <c r="A145" s="82"/>
      <c r="C145" s="80"/>
      <c r="D145" s="95"/>
      <c r="E145" s="79"/>
      <c r="F145" s="5"/>
    </row>
    <row r="146" spans="1:6">
      <c r="A146" s="82"/>
      <c r="B146" s="81"/>
      <c r="C146" s="80"/>
      <c r="D146" s="95"/>
      <c r="E146" s="79"/>
      <c r="F146" s="5"/>
    </row>
    <row r="147" spans="1:6">
      <c r="A147" s="82"/>
      <c r="C147" s="80"/>
      <c r="D147" s="95"/>
      <c r="E147" s="79"/>
      <c r="F147" s="5"/>
    </row>
    <row r="148" spans="1:6">
      <c r="A148" s="82"/>
      <c r="C148" s="80"/>
      <c r="D148" s="95"/>
      <c r="E148" s="79"/>
      <c r="F148" s="5"/>
    </row>
    <row r="149" spans="1:6">
      <c r="A149" s="82"/>
      <c r="C149" s="80"/>
      <c r="D149" s="95"/>
      <c r="E149" s="79"/>
      <c r="F149" s="5"/>
    </row>
    <row r="150" spans="1:6">
      <c r="A150" s="82"/>
      <c r="C150" s="80"/>
      <c r="D150" s="95"/>
      <c r="E150" s="79"/>
      <c r="F150" s="5"/>
    </row>
    <row r="151" spans="1:6">
      <c r="A151" s="82"/>
      <c r="C151" s="80"/>
      <c r="D151" s="95"/>
      <c r="E151" s="79"/>
      <c r="F151" s="5"/>
    </row>
    <row r="152" spans="1:6">
      <c r="A152" s="82"/>
      <c r="B152" s="81"/>
      <c r="C152" s="80"/>
      <c r="D152" s="95"/>
      <c r="E152" s="79"/>
      <c r="F152" s="5"/>
    </row>
    <row r="153" spans="1:6">
      <c r="A153" s="82"/>
      <c r="C153" s="80"/>
      <c r="D153" s="95"/>
      <c r="E153" s="79"/>
      <c r="F153" s="5"/>
    </row>
    <row r="154" spans="1:6">
      <c r="A154" s="82"/>
      <c r="B154" s="81"/>
      <c r="C154" s="80"/>
      <c r="D154" s="95"/>
      <c r="E154" s="79"/>
      <c r="F154" s="5"/>
    </row>
    <row r="155" spans="1:6">
      <c r="A155" s="82"/>
      <c r="C155" s="80"/>
      <c r="D155" s="95"/>
      <c r="E155" s="79"/>
      <c r="F155" s="5"/>
    </row>
    <row r="156" spans="1:6">
      <c r="A156" s="82"/>
      <c r="B156" s="81"/>
      <c r="C156" s="80"/>
      <c r="D156" s="95"/>
      <c r="E156" s="79"/>
      <c r="F156" s="5"/>
    </row>
    <row r="157" spans="1:6">
      <c r="A157" s="82"/>
      <c r="C157" s="80"/>
      <c r="D157" s="95"/>
      <c r="E157" s="79"/>
      <c r="F157" s="5"/>
    </row>
    <row r="158" spans="1:6">
      <c r="A158" s="82"/>
      <c r="C158" s="80"/>
      <c r="D158" s="95"/>
      <c r="E158" s="79"/>
      <c r="F158" s="5"/>
    </row>
    <row r="159" spans="1:6">
      <c r="A159" s="82"/>
      <c r="C159" s="80"/>
      <c r="D159" s="95"/>
      <c r="E159" s="79"/>
      <c r="F159" s="5"/>
    </row>
    <row r="160" spans="1:6">
      <c r="A160" s="82"/>
      <c r="C160" s="80"/>
      <c r="D160" s="95"/>
      <c r="E160" s="79"/>
      <c r="F160" s="5"/>
    </row>
    <row r="161" spans="1:6">
      <c r="A161" s="82"/>
      <c r="C161" s="80"/>
      <c r="D161" s="95"/>
      <c r="E161" s="79"/>
      <c r="F161" s="5"/>
    </row>
    <row r="162" spans="1:6">
      <c r="A162" s="82"/>
      <c r="C162" s="80"/>
      <c r="D162" s="95"/>
      <c r="E162" s="79"/>
      <c r="F162" s="5"/>
    </row>
    <row r="163" spans="1:6">
      <c r="A163" s="82"/>
      <c r="C163" s="80"/>
      <c r="D163" s="95"/>
      <c r="E163" s="79"/>
      <c r="F163" s="5"/>
    </row>
    <row r="164" spans="1:6">
      <c r="A164" s="82"/>
      <c r="C164" s="80"/>
      <c r="D164" s="95"/>
      <c r="E164" s="79"/>
      <c r="F164" s="5"/>
    </row>
    <row r="165" spans="1:6">
      <c r="A165" s="82"/>
      <c r="C165" s="80"/>
      <c r="D165" s="95"/>
      <c r="E165" s="79"/>
      <c r="F165" s="5"/>
    </row>
    <row r="166" spans="1:6">
      <c r="A166" s="82"/>
      <c r="C166" s="80"/>
      <c r="D166" s="95"/>
      <c r="E166" s="79"/>
      <c r="F166" s="5"/>
    </row>
    <row r="167" spans="1:6">
      <c r="A167" s="82"/>
      <c r="C167" s="80"/>
      <c r="D167" s="95"/>
      <c r="E167" s="79"/>
      <c r="F167" s="5"/>
    </row>
    <row r="168" spans="1:6">
      <c r="A168" s="82"/>
      <c r="C168" s="80"/>
      <c r="D168" s="95"/>
      <c r="E168" s="79"/>
      <c r="F168" s="5"/>
    </row>
    <row r="169" spans="1:6">
      <c r="A169" s="82"/>
      <c r="C169" s="80"/>
      <c r="D169" s="95"/>
      <c r="E169" s="79"/>
      <c r="F169" s="5"/>
    </row>
    <row r="170" spans="1:6">
      <c r="A170" s="82"/>
      <c r="C170" s="80"/>
      <c r="D170" s="95"/>
      <c r="E170" s="79"/>
      <c r="F170" s="5"/>
    </row>
    <row r="171" spans="1:6">
      <c r="A171" s="82"/>
      <c r="C171" s="80"/>
      <c r="D171" s="95"/>
      <c r="E171" s="79"/>
      <c r="F171" s="5"/>
    </row>
  </sheetData>
  <customSheetViews>
    <customSheetView guid="{0C57A8AC-2578-4102-A40A-AAB79DE5DA4F}">
      <pageMargins left="0.7" right="0.7" top="0.78740157499999996" bottom="0.78740157499999996" header="0.3" footer="0.3"/>
    </customSheetView>
  </customSheetViews>
  <mergeCells count="5">
    <mergeCell ref="A1:E2"/>
    <mergeCell ref="A3:A4"/>
    <mergeCell ref="B3:B4"/>
    <mergeCell ref="F3:F4"/>
    <mergeCell ref="C3:D4"/>
  </mergeCells>
  <printOptions gridLines="1"/>
  <pageMargins left="0.78740157480314965" right="0.78740157480314965" top="0.78740157480314965" bottom="0.78740157480314965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2"/>
  <sheetViews>
    <sheetView view="pageBreakPreview" zoomScaleNormal="100" zoomScaleSheetLayoutView="100" workbookViewId="0">
      <selection activeCell="B15" sqref="B15"/>
    </sheetView>
  </sheetViews>
  <sheetFormatPr defaultRowHeight="12.9"/>
  <cols>
    <col min="1" max="1" width="7.54296875" style="106" customWidth="1"/>
    <col min="2" max="2" width="35.54296875" customWidth="1"/>
    <col min="3" max="3" width="6.54296875" style="92" customWidth="1"/>
    <col min="4" max="4" width="6.54296875" style="93" customWidth="1"/>
    <col min="5" max="6" width="14.54296875" style="38" customWidth="1"/>
    <col min="8" max="8" width="13" customWidth="1"/>
  </cols>
  <sheetData>
    <row r="1" spans="1:6" ht="20.3" customHeight="1">
      <c r="A1" s="218" t="s">
        <v>23</v>
      </c>
      <c r="B1" s="218"/>
      <c r="C1" s="218"/>
      <c r="D1" s="218"/>
      <c r="E1" s="218"/>
      <c r="F1" s="150" t="s">
        <v>11</v>
      </c>
    </row>
    <row r="2" spans="1:6" ht="20.3" customHeight="1">
      <c r="A2" s="218"/>
      <c r="B2" s="218"/>
      <c r="C2" s="218"/>
      <c r="D2" s="218"/>
      <c r="E2" s="218"/>
      <c r="F2" s="151">
        <v>25</v>
      </c>
    </row>
    <row r="3" spans="1:6" ht="15.75" customHeight="1">
      <c r="A3" s="206" t="s">
        <v>12</v>
      </c>
      <c r="B3" s="208" t="s">
        <v>54</v>
      </c>
      <c r="C3" s="209" t="s">
        <v>127</v>
      </c>
      <c r="D3" s="210"/>
      <c r="E3" s="72" t="s">
        <v>128</v>
      </c>
      <c r="F3" s="217" t="s">
        <v>13</v>
      </c>
    </row>
    <row r="4" spans="1:6" ht="15.75" customHeight="1">
      <c r="A4" s="206"/>
      <c r="B4" s="208"/>
      <c r="C4" s="211"/>
      <c r="D4" s="212"/>
      <c r="E4" s="73" t="s">
        <v>129</v>
      </c>
      <c r="F4" s="217"/>
    </row>
    <row r="5" spans="1:6" ht="15.05">
      <c r="A5" s="96"/>
      <c r="B5" s="35" t="s">
        <v>80</v>
      </c>
      <c r="C5" s="107"/>
      <c r="D5" s="94"/>
      <c r="E5" s="36"/>
      <c r="F5" s="37"/>
    </row>
    <row r="6" spans="1:6" ht="13.45">
      <c r="A6" s="97">
        <v>15106</v>
      </c>
      <c r="B6" s="39" t="s">
        <v>98</v>
      </c>
      <c r="C6" s="108">
        <v>1</v>
      </c>
      <c r="D6" s="123" t="s">
        <v>655</v>
      </c>
      <c r="E6" s="176">
        <v>152.83800000000002</v>
      </c>
      <c r="F6" s="5">
        <f>E6*(100-$F$2)/100</f>
        <v>114.62850000000002</v>
      </c>
    </row>
    <row r="7" spans="1:6" ht="13.45">
      <c r="A7" s="97">
        <v>15026</v>
      </c>
      <c r="B7" s="39" t="s">
        <v>81</v>
      </c>
      <c r="C7" s="108">
        <v>1</v>
      </c>
      <c r="D7" s="123" t="s">
        <v>655</v>
      </c>
      <c r="E7" s="176">
        <v>191.77199999999999</v>
      </c>
      <c r="F7" s="5">
        <f>E7*(100-$F$2)/100</f>
        <v>143.82900000000001</v>
      </c>
    </row>
    <row r="8" spans="1:6" ht="13.45">
      <c r="A8" s="97">
        <v>15025</v>
      </c>
      <c r="B8" s="39" t="s">
        <v>82</v>
      </c>
      <c r="C8" s="108">
        <v>1</v>
      </c>
      <c r="D8" s="123" t="s">
        <v>655</v>
      </c>
      <c r="E8" s="176">
        <v>309.77100000000002</v>
      </c>
      <c r="F8" s="5">
        <f>E8*(100-$F$2)/100</f>
        <v>232.32825</v>
      </c>
    </row>
    <row r="9" spans="1:6" ht="13.45">
      <c r="A9" s="97">
        <v>15023</v>
      </c>
      <c r="B9" s="39" t="s">
        <v>83</v>
      </c>
      <c r="C9" s="108">
        <v>1</v>
      </c>
      <c r="D9" s="123" t="s">
        <v>655</v>
      </c>
      <c r="E9" s="176">
        <v>401.709</v>
      </c>
      <c r="F9" s="5">
        <f>E9*(100-$F$2)/100</f>
        <v>301.28174999999999</v>
      </c>
    </row>
    <row r="10" spans="1:6" ht="13.45">
      <c r="A10" s="97">
        <v>15152</v>
      </c>
      <c r="B10" s="39" t="s">
        <v>130</v>
      </c>
      <c r="C10" s="108">
        <v>1</v>
      </c>
      <c r="D10" s="123" t="s">
        <v>655</v>
      </c>
      <c r="E10" s="176">
        <v>567.04200000000003</v>
      </c>
      <c r="F10" s="5">
        <f>E10*(100-$F$2)/100</f>
        <v>425.28149999999999</v>
      </c>
    </row>
    <row r="11" spans="1:6" ht="13.45">
      <c r="A11" s="97"/>
      <c r="B11" s="39"/>
      <c r="C11" s="108"/>
      <c r="D11" s="118"/>
      <c r="E11" s="176"/>
      <c r="F11" s="5"/>
    </row>
    <row r="12" spans="1:6" ht="13.45">
      <c r="A12" s="97">
        <v>15010</v>
      </c>
      <c r="B12" s="39" t="s">
        <v>84</v>
      </c>
      <c r="C12" s="108">
        <v>1</v>
      </c>
      <c r="D12" s="123" t="s">
        <v>655</v>
      </c>
      <c r="E12" s="176">
        <v>169.3125</v>
      </c>
      <c r="F12" s="5">
        <f>E12*(100-$F$2)/100</f>
        <v>126.984375</v>
      </c>
    </row>
    <row r="13" spans="1:6" ht="13.45">
      <c r="A13" s="97">
        <v>15012</v>
      </c>
      <c r="B13" s="39" t="s">
        <v>85</v>
      </c>
      <c r="C13" s="108">
        <v>1</v>
      </c>
      <c r="D13" s="123" t="s">
        <v>655</v>
      </c>
      <c r="E13" s="176">
        <v>237.41550000000004</v>
      </c>
      <c r="F13" s="5">
        <f>E13*(100-$F$2)/100</f>
        <v>178.06162500000002</v>
      </c>
    </row>
    <row r="14" spans="1:6" ht="13.45">
      <c r="A14" s="97">
        <v>15014</v>
      </c>
      <c r="B14" s="39" t="s">
        <v>86</v>
      </c>
      <c r="C14" s="108">
        <v>1</v>
      </c>
      <c r="D14" s="123" t="s">
        <v>655</v>
      </c>
      <c r="E14" s="176">
        <v>381.50700000000001</v>
      </c>
      <c r="F14" s="5">
        <f>E14*(100-$F$2)/100</f>
        <v>286.13024999999999</v>
      </c>
    </row>
    <row r="15" spans="1:6" ht="13.45">
      <c r="A15" s="97">
        <v>15016</v>
      </c>
      <c r="B15" s="39" t="s">
        <v>87</v>
      </c>
      <c r="C15" s="108">
        <v>1</v>
      </c>
      <c r="D15" s="123" t="s">
        <v>655</v>
      </c>
      <c r="E15" s="176">
        <v>578.63400000000001</v>
      </c>
      <c r="F15" s="5">
        <f>E15*(100-$F$2)/100</f>
        <v>433.97550000000001</v>
      </c>
    </row>
    <row r="16" spans="1:6" ht="13.45">
      <c r="A16" s="97">
        <v>15017</v>
      </c>
      <c r="B16" s="39" t="s">
        <v>88</v>
      </c>
      <c r="C16" s="108">
        <v>1</v>
      </c>
      <c r="D16" s="123" t="s">
        <v>655</v>
      </c>
      <c r="E16" s="176">
        <v>769.59750000000008</v>
      </c>
      <c r="F16" s="5">
        <f>E16*(100-$F$2)/100</f>
        <v>577.19812500000012</v>
      </c>
    </row>
    <row r="17" spans="1:6" ht="13.45">
      <c r="A17" s="97"/>
      <c r="B17" s="39"/>
      <c r="C17" s="108"/>
      <c r="D17" s="123"/>
      <c r="E17" s="176"/>
      <c r="F17" s="5"/>
    </row>
    <row r="18" spans="1:6" ht="13.45">
      <c r="A18" s="97">
        <v>15011</v>
      </c>
      <c r="B18" s="39" t="s">
        <v>92</v>
      </c>
      <c r="C18" s="108">
        <v>1</v>
      </c>
      <c r="D18" s="123" t="s">
        <v>655</v>
      </c>
      <c r="E18" s="176">
        <v>185.72399999999999</v>
      </c>
      <c r="F18" s="5">
        <f>E18*(100-$F$2)/100</f>
        <v>139.29300000000001</v>
      </c>
    </row>
    <row r="19" spans="1:6" ht="13.45">
      <c r="A19" s="97">
        <v>15013</v>
      </c>
      <c r="B19" s="39" t="s">
        <v>93</v>
      </c>
      <c r="C19" s="108">
        <v>1</v>
      </c>
      <c r="D19" s="123" t="s">
        <v>655</v>
      </c>
      <c r="E19" s="176">
        <v>258.73050000000001</v>
      </c>
      <c r="F19" s="5">
        <f>E19*(100-$F$2)/100</f>
        <v>194.04787500000003</v>
      </c>
    </row>
    <row r="20" spans="1:6" ht="13.45">
      <c r="A20" s="97">
        <v>15015</v>
      </c>
      <c r="B20" s="39" t="s">
        <v>94</v>
      </c>
      <c r="C20" s="108">
        <v>1</v>
      </c>
      <c r="D20" s="123" t="s">
        <v>655</v>
      </c>
      <c r="E20" s="176">
        <v>407.11650000000003</v>
      </c>
      <c r="F20" s="5">
        <f>E20*(100-$F$2)/100</f>
        <v>305.33737500000001</v>
      </c>
    </row>
    <row r="21" spans="1:6" ht="13.45">
      <c r="A21" s="97">
        <v>15149</v>
      </c>
      <c r="B21" s="39" t="s">
        <v>131</v>
      </c>
      <c r="C21" s="108">
        <v>1</v>
      </c>
      <c r="D21" s="123" t="s">
        <v>655</v>
      </c>
      <c r="E21" s="176">
        <v>618.16650000000004</v>
      </c>
      <c r="F21" s="5">
        <f>E21*(100-$F$2)/100</f>
        <v>463.62487500000003</v>
      </c>
    </row>
    <row r="22" spans="1:6" ht="13.45">
      <c r="A22" s="97">
        <v>15150</v>
      </c>
      <c r="B22" s="39" t="s">
        <v>132</v>
      </c>
      <c r="C22" s="108">
        <v>1</v>
      </c>
      <c r="D22" s="123" t="s">
        <v>655</v>
      </c>
      <c r="E22" s="176">
        <v>849.26100000000008</v>
      </c>
      <c r="F22" s="5">
        <f>E22*(100-$F$2)/100</f>
        <v>636.94575000000009</v>
      </c>
    </row>
    <row r="23" spans="1:6" ht="13.45">
      <c r="A23" s="97"/>
      <c r="B23" s="39"/>
      <c r="C23" s="108"/>
      <c r="D23" s="123"/>
      <c r="E23" s="176"/>
      <c r="F23" s="5"/>
    </row>
    <row r="24" spans="1:6" ht="13.45">
      <c r="A24" s="97">
        <v>15069</v>
      </c>
      <c r="B24" s="39" t="s">
        <v>95</v>
      </c>
      <c r="C24" s="108">
        <v>1</v>
      </c>
      <c r="D24" s="123" t="s">
        <v>655</v>
      </c>
      <c r="E24" s="176">
        <v>267.24600000000004</v>
      </c>
      <c r="F24" s="5">
        <f>E24*(100-$F$2)/100</f>
        <v>200.43450000000004</v>
      </c>
    </row>
    <row r="25" spans="1:6" ht="14" thickBot="1">
      <c r="A25" s="97"/>
      <c r="B25" s="39"/>
      <c r="C25" s="108"/>
      <c r="D25" s="118"/>
      <c r="E25" s="71"/>
      <c r="F25" s="34"/>
    </row>
    <row r="26" spans="1:6" ht="14" thickBot="1">
      <c r="A26" s="98"/>
      <c r="B26" s="74" t="s">
        <v>139</v>
      </c>
      <c r="C26" s="109"/>
      <c r="D26" s="119"/>
      <c r="E26" s="75"/>
      <c r="F26" s="152"/>
    </row>
    <row r="27" spans="1:6" ht="13.45">
      <c r="A27" s="97">
        <v>15136</v>
      </c>
      <c r="B27" s="39" t="s">
        <v>140</v>
      </c>
      <c r="C27" s="108">
        <v>1</v>
      </c>
      <c r="D27" s="123" t="s">
        <v>655</v>
      </c>
      <c r="E27" s="176">
        <v>228.4485</v>
      </c>
      <c r="F27" s="5">
        <f t="shared" ref="F27:F38" si="0">E27*(100-$F$2)/100</f>
        <v>171.336375</v>
      </c>
    </row>
    <row r="28" spans="1:6" ht="13.45">
      <c r="A28" s="97">
        <v>15137</v>
      </c>
      <c r="B28" s="39" t="s">
        <v>141</v>
      </c>
      <c r="C28" s="108">
        <v>1</v>
      </c>
      <c r="D28" s="123" t="s">
        <v>655</v>
      </c>
      <c r="E28" s="176">
        <v>311.21999999999997</v>
      </c>
      <c r="F28" s="5">
        <f t="shared" si="0"/>
        <v>233.41499999999996</v>
      </c>
    </row>
    <row r="29" spans="1:6" ht="13.45">
      <c r="A29" s="97">
        <v>15138</v>
      </c>
      <c r="B29" s="39" t="s">
        <v>142</v>
      </c>
      <c r="C29" s="108">
        <v>1</v>
      </c>
      <c r="D29" s="123" t="s">
        <v>655</v>
      </c>
      <c r="E29" s="176">
        <v>400.50150000000002</v>
      </c>
      <c r="F29" s="5">
        <f t="shared" si="0"/>
        <v>300.376125</v>
      </c>
    </row>
    <row r="30" spans="1:6" ht="13.45">
      <c r="A30" s="97">
        <v>15139</v>
      </c>
      <c r="B30" s="39" t="s">
        <v>143</v>
      </c>
      <c r="C30" s="108">
        <v>1</v>
      </c>
      <c r="D30" s="123" t="s">
        <v>655</v>
      </c>
      <c r="E30" s="176">
        <v>639.14550000000008</v>
      </c>
      <c r="F30" s="5">
        <f t="shared" si="0"/>
        <v>479.35912500000006</v>
      </c>
    </row>
    <row r="31" spans="1:6" ht="13.45">
      <c r="A31" s="97">
        <v>15140</v>
      </c>
      <c r="B31" s="39" t="s">
        <v>144</v>
      </c>
      <c r="C31" s="108">
        <v>1</v>
      </c>
      <c r="D31" s="123" t="s">
        <v>655</v>
      </c>
      <c r="E31" s="176">
        <v>1136.877</v>
      </c>
      <c r="F31" s="5">
        <f t="shared" si="0"/>
        <v>852.65774999999996</v>
      </c>
    </row>
    <row r="32" spans="1:6" ht="13.45">
      <c r="A32" s="97">
        <v>15141</v>
      </c>
      <c r="B32" s="39" t="s">
        <v>145</v>
      </c>
      <c r="C32" s="108">
        <v>1</v>
      </c>
      <c r="D32" s="123" t="s">
        <v>655</v>
      </c>
      <c r="E32" s="176">
        <v>235.18950000000001</v>
      </c>
      <c r="F32" s="5">
        <f t="shared" si="0"/>
        <v>176.39212500000002</v>
      </c>
    </row>
    <row r="33" spans="1:6" ht="13.45">
      <c r="A33" s="97">
        <v>15142</v>
      </c>
      <c r="B33" s="39" t="s">
        <v>146</v>
      </c>
      <c r="C33" s="108">
        <v>1</v>
      </c>
      <c r="D33" s="123" t="s">
        <v>655</v>
      </c>
      <c r="E33" s="176">
        <v>331.28550000000001</v>
      </c>
      <c r="F33" s="5">
        <f t="shared" si="0"/>
        <v>248.46412500000002</v>
      </c>
    </row>
    <row r="34" spans="1:6" ht="13.45">
      <c r="A34" s="97">
        <v>15143</v>
      </c>
      <c r="B34" s="39" t="s">
        <v>147</v>
      </c>
      <c r="C34" s="108">
        <v>1</v>
      </c>
      <c r="D34" s="123" t="s">
        <v>655</v>
      </c>
      <c r="E34" s="176">
        <v>434.68950000000001</v>
      </c>
      <c r="F34" s="5">
        <f t="shared" si="0"/>
        <v>326.01712500000002</v>
      </c>
    </row>
    <row r="35" spans="1:6" ht="13.45">
      <c r="A35" s="97">
        <v>15144</v>
      </c>
      <c r="B35" s="39" t="s">
        <v>148</v>
      </c>
      <c r="C35" s="108">
        <v>1</v>
      </c>
      <c r="D35" s="123" t="s">
        <v>655</v>
      </c>
      <c r="E35" s="176">
        <v>761.51250000000005</v>
      </c>
      <c r="F35" s="5">
        <f t="shared" si="0"/>
        <v>571.13437499999998</v>
      </c>
    </row>
    <row r="36" spans="1:6" ht="13.45">
      <c r="A36" s="97">
        <v>15145</v>
      </c>
      <c r="B36" s="39" t="s">
        <v>149</v>
      </c>
      <c r="C36" s="108">
        <v>1</v>
      </c>
      <c r="D36" s="123" t="s">
        <v>655</v>
      </c>
      <c r="E36" s="176">
        <v>1252.692</v>
      </c>
      <c r="F36" s="5">
        <f t="shared" si="0"/>
        <v>939.51899999999989</v>
      </c>
    </row>
    <row r="37" spans="1:6" ht="13.45">
      <c r="A37" s="97">
        <v>15146</v>
      </c>
      <c r="B37" s="39" t="s">
        <v>150</v>
      </c>
      <c r="C37" s="108">
        <v>1</v>
      </c>
      <c r="D37" s="123" t="s">
        <v>655</v>
      </c>
      <c r="E37" s="176">
        <v>261.59699999999998</v>
      </c>
      <c r="F37" s="5">
        <f t="shared" si="0"/>
        <v>196.19774999999998</v>
      </c>
    </row>
    <row r="38" spans="1:6" ht="13.45">
      <c r="A38" s="97">
        <v>15147</v>
      </c>
      <c r="B38" s="39" t="s">
        <v>151</v>
      </c>
      <c r="C38" s="108">
        <v>1</v>
      </c>
      <c r="D38" s="123" t="s">
        <v>655</v>
      </c>
      <c r="E38" s="176">
        <v>384.89850000000001</v>
      </c>
      <c r="F38" s="5">
        <f t="shared" si="0"/>
        <v>288.67387500000001</v>
      </c>
    </row>
    <row r="39" spans="1:6" ht="13.45">
      <c r="A39" s="97"/>
      <c r="B39" s="39"/>
      <c r="C39" s="108"/>
      <c r="D39" s="118"/>
      <c r="E39" s="70"/>
      <c r="F39" s="5"/>
    </row>
    <row r="40" spans="1:6" ht="13.45">
      <c r="A40" s="97"/>
      <c r="B40" s="39"/>
      <c r="C40" s="108"/>
      <c r="D40" s="118"/>
      <c r="E40" s="70"/>
      <c r="F40" s="34"/>
    </row>
    <row r="41" spans="1:6" ht="15.05">
      <c r="A41" s="99"/>
      <c r="B41" s="53" t="s">
        <v>96</v>
      </c>
      <c r="C41" s="110"/>
      <c r="D41" s="120"/>
      <c r="E41" s="54"/>
      <c r="F41" s="55"/>
    </row>
    <row r="42" spans="1:6" ht="15.05">
      <c r="A42" s="100"/>
      <c r="B42" s="58" t="s">
        <v>58</v>
      </c>
      <c r="C42" s="111"/>
      <c r="D42" s="121"/>
      <c r="E42" s="56"/>
      <c r="F42" s="57"/>
    </row>
    <row r="43" spans="1:6" ht="13.45">
      <c r="A43" s="97">
        <v>15027</v>
      </c>
      <c r="B43" s="39" t="s">
        <v>61</v>
      </c>
      <c r="C43" s="108">
        <v>1</v>
      </c>
      <c r="D43" s="123" t="s">
        <v>655</v>
      </c>
      <c r="E43" s="176">
        <v>442.30200000000002</v>
      </c>
      <c r="F43" s="5">
        <f>E43*(100-$F$2)/100</f>
        <v>331.72649999999999</v>
      </c>
    </row>
    <row r="44" spans="1:6" ht="13.45">
      <c r="A44" s="97">
        <v>15028</v>
      </c>
      <c r="B44" s="39" t="s">
        <v>97</v>
      </c>
      <c r="C44" s="108">
        <v>1</v>
      </c>
      <c r="D44" s="123" t="s">
        <v>655</v>
      </c>
      <c r="E44" s="176">
        <v>635.7645</v>
      </c>
      <c r="F44" s="5">
        <f>E44*(100-$F$2)/100</f>
        <v>476.823375</v>
      </c>
    </row>
    <row r="45" spans="1:6" ht="13.45">
      <c r="A45" s="97"/>
      <c r="B45" s="39"/>
      <c r="C45" s="108"/>
      <c r="D45" s="123"/>
      <c r="E45" s="176"/>
      <c r="F45" s="5"/>
    </row>
    <row r="46" spans="1:6" ht="13.45">
      <c r="A46" s="97">
        <v>15120</v>
      </c>
      <c r="B46" s="39" t="s">
        <v>120</v>
      </c>
      <c r="C46" s="108">
        <v>1</v>
      </c>
      <c r="D46" s="123" t="s">
        <v>655</v>
      </c>
      <c r="E46" s="176">
        <v>432.90450000000004</v>
      </c>
      <c r="F46" s="5">
        <f>E46*(100-$F$2)/100</f>
        <v>324.67837500000002</v>
      </c>
    </row>
    <row r="47" spans="1:6" ht="13.45">
      <c r="A47" s="97">
        <v>15098</v>
      </c>
      <c r="B47" s="39" t="s">
        <v>24</v>
      </c>
      <c r="C47" s="108">
        <v>1</v>
      </c>
      <c r="D47" s="123" t="s">
        <v>655</v>
      </c>
      <c r="E47" s="176">
        <v>497.80500000000006</v>
      </c>
      <c r="F47" s="5">
        <f t="shared" ref="F47:F61" si="1">E47*(100-$F$2)/100</f>
        <v>373.35375000000005</v>
      </c>
    </row>
    <row r="48" spans="1:6" ht="13.45">
      <c r="A48" s="97">
        <v>15005</v>
      </c>
      <c r="B48" s="39" t="s">
        <v>121</v>
      </c>
      <c r="C48" s="108">
        <v>1</v>
      </c>
      <c r="D48" s="123" t="s">
        <v>655</v>
      </c>
      <c r="E48" s="176">
        <v>616.35</v>
      </c>
      <c r="F48" s="5">
        <f t="shared" si="1"/>
        <v>462.26249999999999</v>
      </c>
    </row>
    <row r="49" spans="1:6" ht="13.45">
      <c r="A49" s="97">
        <v>15099</v>
      </c>
      <c r="B49" s="39" t="s">
        <v>59</v>
      </c>
      <c r="C49" s="108">
        <v>1</v>
      </c>
      <c r="D49" s="123" t="s">
        <v>655</v>
      </c>
      <c r="E49" s="176">
        <v>700.26599999999996</v>
      </c>
      <c r="F49" s="5">
        <f t="shared" si="1"/>
        <v>525.19949999999994</v>
      </c>
    </row>
    <row r="50" spans="1:6" ht="13.45">
      <c r="A50" s="97">
        <v>15100</v>
      </c>
      <c r="B50" s="39" t="s">
        <v>60</v>
      </c>
      <c r="C50" s="108">
        <v>1</v>
      </c>
      <c r="D50" s="123" t="s">
        <v>655</v>
      </c>
      <c r="E50" s="176">
        <v>1517.4075000000003</v>
      </c>
      <c r="F50" s="5">
        <f t="shared" si="1"/>
        <v>1138.0556250000002</v>
      </c>
    </row>
    <row r="51" spans="1:6" ht="13.45">
      <c r="A51" s="97">
        <v>15101</v>
      </c>
      <c r="B51" s="39" t="s">
        <v>62</v>
      </c>
      <c r="C51" s="108">
        <v>1</v>
      </c>
      <c r="D51" s="123" t="s">
        <v>655</v>
      </c>
      <c r="E51" s="176">
        <v>1800.5505000000001</v>
      </c>
      <c r="F51" s="5">
        <f t="shared" si="1"/>
        <v>1350.412875</v>
      </c>
    </row>
    <row r="52" spans="1:6" ht="13.45">
      <c r="A52" s="97">
        <v>15103</v>
      </c>
      <c r="B52" s="39" t="s">
        <v>64</v>
      </c>
      <c r="C52" s="108">
        <v>1</v>
      </c>
      <c r="D52" s="123" t="s">
        <v>655</v>
      </c>
      <c r="E52" s="176">
        <v>2012.2830000000001</v>
      </c>
      <c r="F52" s="5">
        <f t="shared" si="1"/>
        <v>1509.21225</v>
      </c>
    </row>
    <row r="53" spans="1:6" ht="13.45">
      <c r="A53" s="97"/>
      <c r="B53" s="39"/>
      <c r="C53" s="108"/>
      <c r="D53" s="123"/>
      <c r="E53" s="176"/>
      <c r="F53" s="5"/>
    </row>
    <row r="54" spans="1:6" ht="13.45">
      <c r="A54" s="97">
        <v>15104</v>
      </c>
      <c r="B54" s="39" t="s">
        <v>63</v>
      </c>
      <c r="C54" s="108">
        <v>1</v>
      </c>
      <c r="D54" s="123" t="s">
        <v>655</v>
      </c>
      <c r="E54" s="176">
        <v>1963.9305000000002</v>
      </c>
      <c r="F54" s="5">
        <f>E54*(100-$F$2)/100</f>
        <v>1472.9478750000001</v>
      </c>
    </row>
    <row r="55" spans="1:6" ht="13.45">
      <c r="A55" s="97">
        <v>15102</v>
      </c>
      <c r="B55" s="39" t="s">
        <v>112</v>
      </c>
      <c r="C55" s="108">
        <v>1</v>
      </c>
      <c r="D55" s="123" t="s">
        <v>655</v>
      </c>
      <c r="E55" s="176">
        <v>2299.3320000000003</v>
      </c>
      <c r="F55" s="5">
        <f>E55*(100-$F$2)/100</f>
        <v>1724.4990000000003</v>
      </c>
    </row>
    <row r="56" spans="1:6" ht="13.45">
      <c r="A56" s="97"/>
      <c r="B56" s="39"/>
      <c r="C56" s="108"/>
      <c r="D56" s="123"/>
      <c r="E56" s="176"/>
      <c r="F56" s="5"/>
    </row>
    <row r="57" spans="1:6" ht="13.45">
      <c r="A57" s="97">
        <v>15121</v>
      </c>
      <c r="B57" s="39" t="s">
        <v>122</v>
      </c>
      <c r="C57" s="108">
        <v>1</v>
      </c>
      <c r="D57" s="123" t="s">
        <v>655</v>
      </c>
      <c r="E57" s="176">
        <v>517.0095</v>
      </c>
      <c r="F57" s="5">
        <f>E57*(100-$F$2)/100</f>
        <v>387.75712500000003</v>
      </c>
    </row>
    <row r="58" spans="1:6" ht="13.45">
      <c r="A58" s="97">
        <v>15090</v>
      </c>
      <c r="B58" s="39" t="s">
        <v>99</v>
      </c>
      <c r="C58" s="108">
        <v>1</v>
      </c>
      <c r="D58" s="123" t="s">
        <v>655</v>
      </c>
      <c r="E58" s="176">
        <v>592.71450000000004</v>
      </c>
      <c r="F58" s="5">
        <f t="shared" si="1"/>
        <v>444.53587500000003</v>
      </c>
    </row>
    <row r="59" spans="1:6" ht="13.45">
      <c r="A59" s="97">
        <v>15006</v>
      </c>
      <c r="B59" s="39" t="s">
        <v>123</v>
      </c>
      <c r="C59" s="108">
        <v>1</v>
      </c>
      <c r="D59" s="123" t="s">
        <v>655</v>
      </c>
      <c r="E59" s="176">
        <v>728.88900000000001</v>
      </c>
      <c r="F59" s="5">
        <f t="shared" si="1"/>
        <v>546.66674999999998</v>
      </c>
    </row>
    <row r="60" spans="1:6" ht="13.45">
      <c r="A60" s="97">
        <v>15135</v>
      </c>
      <c r="B60" s="39" t="s">
        <v>137</v>
      </c>
      <c r="C60" s="108">
        <v>1</v>
      </c>
      <c r="D60" s="123" t="s">
        <v>655</v>
      </c>
      <c r="E60" s="176">
        <v>812.80500000000006</v>
      </c>
      <c r="F60" s="5">
        <f t="shared" si="1"/>
        <v>609.6037500000001</v>
      </c>
    </row>
    <row r="61" spans="1:6" ht="13.45">
      <c r="A61" s="97">
        <v>15133</v>
      </c>
      <c r="B61" s="39" t="s">
        <v>138</v>
      </c>
      <c r="C61" s="108">
        <v>1</v>
      </c>
      <c r="D61" s="123" t="s">
        <v>655</v>
      </c>
      <c r="E61" s="176">
        <v>1807.4595000000002</v>
      </c>
      <c r="F61" s="5">
        <f t="shared" si="1"/>
        <v>1355.5946250000002</v>
      </c>
    </row>
    <row r="62" spans="1:6" ht="13.45">
      <c r="A62" s="97"/>
      <c r="B62" s="39"/>
      <c r="C62" s="108"/>
      <c r="D62" s="118"/>
      <c r="E62" s="70"/>
      <c r="F62" s="5"/>
    </row>
    <row r="63" spans="1:6" ht="15.75" customHeight="1">
      <c r="A63" s="101"/>
      <c r="B63" s="87" t="s">
        <v>1897</v>
      </c>
      <c r="C63" s="112"/>
      <c r="D63" s="122"/>
      <c r="E63" s="88"/>
      <c r="F63" s="89"/>
    </row>
    <row r="64" spans="1:6" ht="13.45">
      <c r="A64" s="97">
        <v>15127</v>
      </c>
      <c r="B64" s="86" t="s">
        <v>585</v>
      </c>
      <c r="C64" s="113">
        <v>1</v>
      </c>
      <c r="D64" s="123" t="s">
        <v>655</v>
      </c>
      <c r="E64" s="176">
        <v>810.28960000000006</v>
      </c>
      <c r="F64" s="5">
        <f>E64*(100-$F$2)/100</f>
        <v>607.71720000000005</v>
      </c>
    </row>
    <row r="65" spans="1:6" ht="13.45">
      <c r="A65" s="97">
        <v>15128</v>
      </c>
      <c r="B65" s="86" t="s">
        <v>586</v>
      </c>
      <c r="C65" s="113">
        <v>1</v>
      </c>
      <c r="D65" s="123" t="s">
        <v>655</v>
      </c>
      <c r="E65" s="176">
        <v>1014.8094</v>
      </c>
      <c r="F65" s="5">
        <f>E65*(100-$F$2)/100</f>
        <v>761.10705000000007</v>
      </c>
    </row>
    <row r="66" spans="1:6" ht="13.45">
      <c r="A66" s="97"/>
      <c r="B66" s="86"/>
      <c r="C66" s="113"/>
      <c r="D66" s="123"/>
      <c r="E66" s="70"/>
      <c r="F66" s="5"/>
    </row>
    <row r="67" spans="1:6" ht="15.05">
      <c r="A67" s="96"/>
      <c r="B67" s="35" t="s">
        <v>1893</v>
      </c>
      <c r="C67" s="107"/>
      <c r="D67" s="94"/>
      <c r="E67" s="36"/>
      <c r="F67" s="37"/>
    </row>
    <row r="68" spans="1:6" ht="13.45">
      <c r="A68" s="97">
        <v>15019</v>
      </c>
      <c r="B68" s="181" t="s">
        <v>1891</v>
      </c>
      <c r="C68" s="108">
        <v>1</v>
      </c>
      <c r="D68" s="123" t="s">
        <v>655</v>
      </c>
      <c r="E68" s="176">
        <v>171.5805</v>
      </c>
      <c r="F68" s="5">
        <f>E68*(100-$F$2)/100</f>
        <v>128.68537499999999</v>
      </c>
    </row>
    <row r="69" spans="1:6" ht="13.45">
      <c r="A69" s="97">
        <v>15020</v>
      </c>
      <c r="B69" s="39" t="s">
        <v>124</v>
      </c>
      <c r="C69" s="108">
        <v>1</v>
      </c>
      <c r="D69" s="123" t="s">
        <v>655</v>
      </c>
      <c r="E69" s="176">
        <v>298.71450000000004</v>
      </c>
      <c r="F69" s="5">
        <f>E69*(100-$F$2)/100</f>
        <v>224.035875</v>
      </c>
    </row>
    <row r="70" spans="1:6" ht="13.45">
      <c r="A70" s="97">
        <v>15021</v>
      </c>
      <c r="B70" s="39" t="s">
        <v>125</v>
      </c>
      <c r="C70" s="108">
        <v>1</v>
      </c>
      <c r="D70" s="123" t="s">
        <v>655</v>
      </c>
      <c r="E70" s="176">
        <v>292.00500000000005</v>
      </c>
      <c r="F70" s="5">
        <f>E70*(100-$F$2)/100</f>
        <v>219.00375000000003</v>
      </c>
    </row>
    <row r="71" spans="1:6" ht="13.45">
      <c r="A71" s="97">
        <v>15022</v>
      </c>
      <c r="B71" s="39" t="s">
        <v>126</v>
      </c>
      <c r="C71" s="108">
        <v>1</v>
      </c>
      <c r="D71" s="123" t="s">
        <v>655</v>
      </c>
      <c r="E71" s="176">
        <v>399.6825</v>
      </c>
      <c r="F71" s="5">
        <f>E71*(100-$F$2)/100</f>
        <v>299.76187499999997</v>
      </c>
    </row>
    <row r="72" spans="1:6" ht="13.45">
      <c r="A72" s="97"/>
      <c r="B72" s="39"/>
      <c r="C72" s="108"/>
      <c r="D72" s="123"/>
      <c r="E72" s="176">
        <v>0</v>
      </c>
      <c r="F72" s="5"/>
    </row>
    <row r="73" spans="1:6" ht="13.45">
      <c r="A73" s="97">
        <v>15001</v>
      </c>
      <c r="B73" s="86" t="s">
        <v>1892</v>
      </c>
      <c r="C73" s="108">
        <v>1</v>
      </c>
      <c r="D73" s="123" t="s">
        <v>655</v>
      </c>
      <c r="E73" s="176">
        <v>267.78149999999999</v>
      </c>
      <c r="F73" s="5">
        <f>E73*(100-$F$2)/100</f>
        <v>200.83612499999998</v>
      </c>
    </row>
    <row r="74" spans="1:6" ht="13.45">
      <c r="A74" s="97">
        <v>15002</v>
      </c>
      <c r="B74" s="86" t="s">
        <v>1874</v>
      </c>
      <c r="C74" s="108">
        <v>1</v>
      </c>
      <c r="D74" s="123" t="s">
        <v>655</v>
      </c>
      <c r="E74" s="176">
        <v>421.7115</v>
      </c>
      <c r="F74" s="5">
        <f>E74*(100-$F$2)/100</f>
        <v>316.28362499999997</v>
      </c>
    </row>
    <row r="75" spans="1:6" ht="13.45">
      <c r="A75" s="97">
        <v>15003</v>
      </c>
      <c r="B75" s="86" t="s">
        <v>1875</v>
      </c>
      <c r="C75" s="108">
        <v>1</v>
      </c>
      <c r="D75" s="123" t="s">
        <v>655</v>
      </c>
      <c r="E75" s="176">
        <v>428.74650000000003</v>
      </c>
      <c r="F75" s="5">
        <f>E75*(100-$F$2)/100</f>
        <v>321.55987500000003</v>
      </c>
    </row>
    <row r="76" spans="1:6" ht="13.45">
      <c r="A76" s="97">
        <v>15004</v>
      </c>
      <c r="B76" s="86" t="s">
        <v>1876</v>
      </c>
      <c r="C76" s="108">
        <v>1</v>
      </c>
      <c r="D76" s="123" t="s">
        <v>655</v>
      </c>
      <c r="E76" s="176">
        <v>610.27050000000008</v>
      </c>
      <c r="F76" s="5">
        <f>E76*(100-$F$2)/100</f>
        <v>457.70287500000006</v>
      </c>
    </row>
    <row r="77" spans="1:6" ht="13.45">
      <c r="A77" s="97"/>
      <c r="B77" s="39"/>
      <c r="C77" s="108"/>
      <c r="D77" s="123"/>
      <c r="E77" s="176">
        <v>0</v>
      </c>
      <c r="F77" s="5"/>
    </row>
    <row r="78" spans="1:6" ht="13.45">
      <c r="A78" s="97">
        <v>15124</v>
      </c>
      <c r="B78" s="39" t="s">
        <v>133</v>
      </c>
      <c r="C78" s="108">
        <v>1</v>
      </c>
      <c r="D78" s="123" t="s">
        <v>655</v>
      </c>
      <c r="E78" s="176">
        <v>1051.1970000000001</v>
      </c>
      <c r="F78" s="5">
        <f>E78*(100-$F$2)/100</f>
        <v>788.39775000000009</v>
      </c>
    </row>
    <row r="79" spans="1:6" ht="13.45">
      <c r="A79" s="97">
        <v>15125</v>
      </c>
      <c r="B79" s="39" t="s">
        <v>134</v>
      </c>
      <c r="C79" s="108">
        <v>1</v>
      </c>
      <c r="D79" s="123" t="s">
        <v>655</v>
      </c>
      <c r="E79" s="176">
        <v>1084.713</v>
      </c>
      <c r="F79" s="5">
        <f>E79*(100-$F$2)/100</f>
        <v>813.53474999999992</v>
      </c>
    </row>
    <row r="80" spans="1:6" ht="13.45">
      <c r="A80" s="97">
        <v>15126</v>
      </c>
      <c r="B80" s="39" t="s">
        <v>135</v>
      </c>
      <c r="C80" s="108">
        <v>1</v>
      </c>
      <c r="D80" s="123" t="s">
        <v>655</v>
      </c>
      <c r="E80" s="176">
        <v>1099.854</v>
      </c>
      <c r="F80" s="5">
        <f>E80*(100-$F$2)/100</f>
        <v>824.89049999999997</v>
      </c>
    </row>
    <row r="81" spans="1:6" ht="13.45">
      <c r="A81" s="97">
        <v>15148</v>
      </c>
      <c r="B81" s="39" t="s">
        <v>136</v>
      </c>
      <c r="C81" s="108">
        <v>1</v>
      </c>
      <c r="D81" s="123" t="s">
        <v>655</v>
      </c>
      <c r="E81" s="176">
        <v>1404.48</v>
      </c>
      <c r="F81" s="5">
        <f>E81*(100-$F$2)/100</f>
        <v>1053.3599999999999</v>
      </c>
    </row>
    <row r="82" spans="1:6" ht="13.45">
      <c r="A82" s="97"/>
      <c r="B82" s="39"/>
      <c r="C82" s="108"/>
      <c r="D82" s="118"/>
      <c r="E82" s="70"/>
      <c r="F82" s="34"/>
    </row>
    <row r="83" spans="1:6" ht="15.05">
      <c r="A83" s="96"/>
      <c r="B83" s="35" t="s">
        <v>1894</v>
      </c>
      <c r="C83" s="107"/>
      <c r="D83" s="94"/>
      <c r="E83" s="36"/>
      <c r="F83" s="37"/>
    </row>
    <row r="84" spans="1:6" ht="13.45">
      <c r="A84" s="97">
        <v>15070</v>
      </c>
      <c r="B84" s="39" t="s">
        <v>0</v>
      </c>
      <c r="C84" s="108">
        <v>1</v>
      </c>
      <c r="D84" s="123" t="s">
        <v>655</v>
      </c>
      <c r="E84" s="176">
        <v>389.72850000000005</v>
      </c>
      <c r="F84" s="5">
        <f t="shared" ref="F84:F91" si="2">E84*(100-$F$2)/100</f>
        <v>292.29637500000007</v>
      </c>
    </row>
    <row r="85" spans="1:6" ht="13.45">
      <c r="A85" s="97">
        <v>15071</v>
      </c>
      <c r="B85" s="39" t="s">
        <v>1</v>
      </c>
      <c r="C85" s="108">
        <v>1</v>
      </c>
      <c r="D85" s="123" t="s">
        <v>655</v>
      </c>
      <c r="E85" s="176">
        <v>543.63750000000005</v>
      </c>
      <c r="F85" s="5">
        <f t="shared" si="2"/>
        <v>407.72812499999998</v>
      </c>
    </row>
    <row r="86" spans="1:6" ht="13.45">
      <c r="A86" s="97">
        <v>15072</v>
      </c>
      <c r="B86" s="39" t="s">
        <v>2</v>
      </c>
      <c r="C86" s="108">
        <v>1</v>
      </c>
      <c r="D86" s="123" t="s">
        <v>655</v>
      </c>
      <c r="E86" s="176">
        <v>549.07650000000001</v>
      </c>
      <c r="F86" s="5">
        <f t="shared" si="2"/>
        <v>411.80737500000004</v>
      </c>
    </row>
    <row r="87" spans="1:6" ht="13.45">
      <c r="A87" s="97">
        <v>15073</v>
      </c>
      <c r="B87" s="39" t="s">
        <v>3</v>
      </c>
      <c r="C87" s="108">
        <v>1</v>
      </c>
      <c r="D87" s="123" t="s">
        <v>655</v>
      </c>
      <c r="E87" s="176">
        <v>732.18600000000004</v>
      </c>
      <c r="F87" s="5">
        <f t="shared" si="2"/>
        <v>549.1395</v>
      </c>
    </row>
    <row r="88" spans="1:6" ht="13.45">
      <c r="A88" s="97">
        <v>15074</v>
      </c>
      <c r="B88" s="39" t="s">
        <v>4</v>
      </c>
      <c r="C88" s="108">
        <v>1</v>
      </c>
      <c r="D88" s="123" t="s">
        <v>655</v>
      </c>
      <c r="E88" s="176">
        <v>389.71800000000002</v>
      </c>
      <c r="F88" s="5">
        <f t="shared" si="2"/>
        <v>292.2885</v>
      </c>
    </row>
    <row r="89" spans="1:6" ht="13.45">
      <c r="A89" s="97">
        <v>15075</v>
      </c>
      <c r="B89" s="39" t="s">
        <v>5</v>
      </c>
      <c r="C89" s="108">
        <v>1</v>
      </c>
      <c r="D89" s="123" t="s">
        <v>655</v>
      </c>
      <c r="E89" s="176">
        <v>543.63750000000005</v>
      </c>
      <c r="F89" s="5">
        <f t="shared" si="2"/>
        <v>407.72812499999998</v>
      </c>
    </row>
    <row r="90" spans="1:6" ht="13.45">
      <c r="A90" s="97">
        <v>15076</v>
      </c>
      <c r="B90" s="39" t="s">
        <v>6</v>
      </c>
      <c r="C90" s="108">
        <v>1</v>
      </c>
      <c r="D90" s="123" t="s">
        <v>655</v>
      </c>
      <c r="E90" s="176">
        <v>561.2355</v>
      </c>
      <c r="F90" s="5">
        <f t="shared" si="2"/>
        <v>420.926625</v>
      </c>
    </row>
    <row r="91" spans="1:6" ht="13.45">
      <c r="A91" s="97">
        <v>15077</v>
      </c>
      <c r="B91" s="39" t="s">
        <v>7</v>
      </c>
      <c r="C91" s="108">
        <v>1</v>
      </c>
      <c r="D91" s="123" t="s">
        <v>655</v>
      </c>
      <c r="E91" s="176">
        <v>744.34500000000003</v>
      </c>
      <c r="F91" s="5">
        <f t="shared" si="2"/>
        <v>558.25874999999996</v>
      </c>
    </row>
    <row r="92" spans="1:6" ht="13.45">
      <c r="A92" s="97"/>
      <c r="B92" s="39"/>
      <c r="C92" s="108"/>
      <c r="D92" s="118"/>
      <c r="E92" s="71"/>
      <c r="F92" s="5"/>
    </row>
    <row r="93" spans="1:6" ht="15.05">
      <c r="A93" s="102"/>
      <c r="B93" s="63" t="s">
        <v>1895</v>
      </c>
      <c r="C93" s="114"/>
      <c r="D93" s="124"/>
      <c r="E93" s="64"/>
      <c r="F93" s="64"/>
    </row>
    <row r="94" spans="1:6" ht="13.45">
      <c r="A94" s="97">
        <v>15107</v>
      </c>
      <c r="B94" s="39" t="s">
        <v>100</v>
      </c>
      <c r="C94" s="108">
        <v>1</v>
      </c>
      <c r="D94" s="123" t="s">
        <v>655</v>
      </c>
      <c r="E94" s="176">
        <v>39.553500000000007</v>
      </c>
      <c r="F94" s="5">
        <f t="shared" ref="F94:F100" si="3">E94*(100-$F$2)/100</f>
        <v>29.665125000000007</v>
      </c>
    </row>
    <row r="95" spans="1:6" ht="13.45">
      <c r="A95" s="97">
        <v>15108</v>
      </c>
      <c r="B95" s="39" t="s">
        <v>101</v>
      </c>
      <c r="C95" s="108">
        <v>1</v>
      </c>
      <c r="D95" s="123" t="s">
        <v>655</v>
      </c>
      <c r="E95" s="176">
        <v>45.57</v>
      </c>
      <c r="F95" s="5">
        <f t="shared" si="3"/>
        <v>34.177500000000002</v>
      </c>
    </row>
    <row r="96" spans="1:6" ht="13.45">
      <c r="A96" s="97">
        <v>15109</v>
      </c>
      <c r="B96" s="39" t="s">
        <v>102</v>
      </c>
      <c r="C96" s="108">
        <v>1</v>
      </c>
      <c r="D96" s="123" t="s">
        <v>655</v>
      </c>
      <c r="E96" s="176">
        <v>50.274000000000008</v>
      </c>
      <c r="F96" s="5">
        <f t="shared" si="3"/>
        <v>37.705500000000008</v>
      </c>
    </row>
    <row r="97" spans="1:8" ht="13.45">
      <c r="A97" s="97">
        <v>15110</v>
      </c>
      <c r="B97" s="39" t="s">
        <v>103</v>
      </c>
      <c r="C97" s="108">
        <v>1</v>
      </c>
      <c r="D97" s="123" t="s">
        <v>655</v>
      </c>
      <c r="E97" s="176">
        <v>56.007000000000005</v>
      </c>
      <c r="F97" s="5">
        <f t="shared" si="3"/>
        <v>42.005250000000004</v>
      </c>
    </row>
    <row r="98" spans="1:8" ht="13.45">
      <c r="A98" s="97">
        <v>15111</v>
      </c>
      <c r="B98" s="39" t="s">
        <v>104</v>
      </c>
      <c r="C98" s="108">
        <v>1</v>
      </c>
      <c r="D98" s="123" t="s">
        <v>655</v>
      </c>
      <c r="E98" s="176">
        <v>70.832999999999998</v>
      </c>
      <c r="F98" s="5">
        <f t="shared" si="3"/>
        <v>53.124749999999992</v>
      </c>
    </row>
    <row r="99" spans="1:8" ht="13.45">
      <c r="A99" s="97">
        <v>15112</v>
      </c>
      <c r="B99" s="39" t="s">
        <v>105</v>
      </c>
      <c r="C99" s="108">
        <v>1</v>
      </c>
      <c r="D99" s="123" t="s">
        <v>655</v>
      </c>
      <c r="E99" s="176">
        <v>102.69</v>
      </c>
      <c r="F99" s="5">
        <f t="shared" si="3"/>
        <v>77.017499999999998</v>
      </c>
    </row>
    <row r="100" spans="1:8" ht="13.45">
      <c r="A100" s="97">
        <v>15113</v>
      </c>
      <c r="B100" s="39" t="s">
        <v>106</v>
      </c>
      <c r="C100" s="108">
        <v>1</v>
      </c>
      <c r="D100" s="123" t="s">
        <v>655</v>
      </c>
      <c r="E100" s="176">
        <v>137.13</v>
      </c>
      <c r="F100" s="5">
        <f t="shared" si="3"/>
        <v>102.8475</v>
      </c>
    </row>
    <row r="101" spans="1:8" ht="13.45">
      <c r="A101" s="97"/>
      <c r="B101" s="39"/>
      <c r="C101" s="108"/>
      <c r="D101" s="118"/>
      <c r="E101" s="70"/>
      <c r="F101" s="34"/>
    </row>
    <row r="102" spans="1:8" ht="13.7" customHeight="1">
      <c r="A102" s="96"/>
      <c r="B102" s="35" t="s">
        <v>1896</v>
      </c>
      <c r="C102" s="107"/>
      <c r="D102" s="94"/>
      <c r="E102" s="36"/>
      <c r="F102" s="37"/>
    </row>
    <row r="103" spans="1:8" ht="13.7" customHeight="1">
      <c r="A103" s="97">
        <v>15105</v>
      </c>
      <c r="B103" s="39" t="s">
        <v>8</v>
      </c>
      <c r="C103" s="108">
        <v>1</v>
      </c>
      <c r="D103" s="123" t="s">
        <v>655</v>
      </c>
      <c r="E103" s="176">
        <v>449.56049999999999</v>
      </c>
      <c r="F103" s="5">
        <f>E103*(100-$F$2)/100</f>
        <v>337.17037499999998</v>
      </c>
      <c r="H103" s="182"/>
    </row>
    <row r="104" spans="1:8" ht="13.7" customHeight="1">
      <c r="A104" s="97">
        <v>15117</v>
      </c>
      <c r="B104" s="39" t="s">
        <v>158</v>
      </c>
      <c r="C104" s="108">
        <v>1</v>
      </c>
      <c r="D104" s="123" t="s">
        <v>655</v>
      </c>
      <c r="E104" s="176">
        <v>703.68550000000005</v>
      </c>
      <c r="F104" s="5">
        <f>E104*(100-$F$2)/100</f>
        <v>527.76412500000004</v>
      </c>
    </row>
    <row r="105" spans="1:8" ht="13.7" customHeight="1">
      <c r="A105" s="97"/>
      <c r="B105" s="39"/>
      <c r="C105" s="108"/>
      <c r="D105" s="118"/>
      <c r="E105" s="70"/>
      <c r="F105" s="5"/>
    </row>
    <row r="106" spans="1:8" s="76" customFormat="1" ht="15.75" customHeight="1">
      <c r="A106" s="103"/>
      <c r="B106" s="77" t="s">
        <v>587</v>
      </c>
      <c r="C106" s="115"/>
      <c r="D106" s="125"/>
      <c r="E106" s="78"/>
      <c r="F106" s="90"/>
    </row>
    <row r="107" spans="1:8" ht="13.7" customHeight="1">
      <c r="A107" s="97">
        <v>15129</v>
      </c>
      <c r="B107" s="86" t="s">
        <v>588</v>
      </c>
      <c r="C107" s="113">
        <v>1</v>
      </c>
      <c r="D107" s="123" t="s">
        <v>655</v>
      </c>
      <c r="E107" s="176">
        <v>204.14529999999999</v>
      </c>
      <c r="F107" s="5">
        <f>E107*(100-$F$2)/100</f>
        <v>153.10897499999999</v>
      </c>
    </row>
    <row r="108" spans="1:8" ht="13.7" customHeight="1">
      <c r="A108" s="97">
        <v>15130</v>
      </c>
      <c r="B108" s="86" t="s">
        <v>589</v>
      </c>
      <c r="C108" s="113">
        <v>1</v>
      </c>
      <c r="D108" s="123" t="s">
        <v>655</v>
      </c>
      <c r="E108" s="176">
        <v>240.31130000000002</v>
      </c>
      <c r="F108" s="5">
        <f>E108*(100-$F$2)/100</f>
        <v>180.233475</v>
      </c>
    </row>
    <row r="109" spans="1:8" ht="13.7" customHeight="1">
      <c r="A109" s="97">
        <v>15131</v>
      </c>
      <c r="B109" s="86" t="s">
        <v>590</v>
      </c>
      <c r="C109" s="113">
        <v>1</v>
      </c>
      <c r="D109" s="123" t="s">
        <v>655</v>
      </c>
      <c r="E109" s="176">
        <v>654.6902</v>
      </c>
      <c r="F109" s="5">
        <f>E109*(100-$F$2)/100</f>
        <v>491.01765</v>
      </c>
    </row>
    <row r="110" spans="1:8" ht="13.7" customHeight="1">
      <c r="A110" s="97">
        <v>15132</v>
      </c>
      <c r="B110" s="86" t="s">
        <v>591</v>
      </c>
      <c r="C110" s="113">
        <v>1</v>
      </c>
      <c r="D110" s="123" t="s">
        <v>655</v>
      </c>
      <c r="E110" s="176">
        <v>749.92020000000002</v>
      </c>
      <c r="F110" s="5">
        <f>E110*(100-$F$2)/100</f>
        <v>562.44015000000002</v>
      </c>
    </row>
    <row r="111" spans="1:8" ht="13.7" customHeight="1">
      <c r="A111" s="97"/>
      <c r="B111" s="86"/>
      <c r="C111" s="113"/>
      <c r="D111" s="123"/>
      <c r="E111" s="176"/>
      <c r="F111" s="5"/>
    </row>
    <row r="112" spans="1:8" ht="13.7" customHeight="1">
      <c r="A112" s="97"/>
      <c r="B112" s="86"/>
      <c r="C112" s="113"/>
      <c r="D112" s="123"/>
      <c r="E112" s="176"/>
      <c r="F112" s="5"/>
    </row>
    <row r="113" spans="1:6" ht="13.45">
      <c r="A113" s="97"/>
      <c r="B113" s="39"/>
      <c r="C113" s="108"/>
      <c r="D113" s="118"/>
      <c r="E113" s="70"/>
      <c r="F113" s="5"/>
    </row>
    <row r="114" spans="1:6" ht="13.45">
      <c r="A114" s="97"/>
      <c r="B114" s="39"/>
      <c r="C114" s="108"/>
      <c r="D114" s="118"/>
      <c r="E114" s="70"/>
      <c r="F114" s="5"/>
    </row>
    <row r="115" spans="1:6" ht="17.75">
      <c r="A115" s="104"/>
      <c r="B115" s="153" t="s">
        <v>9</v>
      </c>
      <c r="C115" s="116"/>
      <c r="D115" s="40"/>
      <c r="E115" s="40"/>
      <c r="F115" s="40"/>
    </row>
    <row r="116" spans="1:6">
      <c r="A116" s="105"/>
      <c r="B116" s="41"/>
      <c r="C116" s="117"/>
      <c r="D116" s="126"/>
      <c r="E116" s="42"/>
      <c r="F116" s="42"/>
    </row>
    <row r="117" spans="1:6">
      <c r="A117" s="105"/>
      <c r="B117" s="41"/>
      <c r="C117" s="117"/>
      <c r="D117" s="126"/>
      <c r="E117" s="42"/>
      <c r="F117" s="42"/>
    </row>
    <row r="118" spans="1:6">
      <c r="A118" s="105"/>
      <c r="B118" s="41"/>
      <c r="C118" s="117"/>
      <c r="D118" s="126"/>
      <c r="E118" s="42"/>
      <c r="F118" s="42"/>
    </row>
    <row r="119" spans="1:6">
      <c r="A119" s="105"/>
      <c r="B119" s="41"/>
      <c r="C119" s="117"/>
      <c r="D119" s="126"/>
      <c r="E119" s="42"/>
      <c r="F119" s="42"/>
    </row>
    <row r="120" spans="1:6">
      <c r="A120" s="105"/>
      <c r="B120" s="41"/>
      <c r="C120" s="117"/>
      <c r="D120" s="126"/>
      <c r="E120" s="42"/>
      <c r="F120" s="42"/>
    </row>
    <row r="121" spans="1:6">
      <c r="A121" s="105"/>
      <c r="B121" s="41"/>
      <c r="C121" s="117"/>
      <c r="D121" s="126"/>
      <c r="E121" s="42"/>
      <c r="F121" s="42"/>
    </row>
    <row r="122" spans="1:6">
      <c r="A122" s="105"/>
      <c r="B122" s="41"/>
      <c r="C122" s="117"/>
      <c r="D122" s="126"/>
      <c r="E122" s="42"/>
      <c r="F122" s="42"/>
    </row>
    <row r="123" spans="1:6">
      <c r="A123" s="105"/>
      <c r="B123" s="41"/>
      <c r="C123" s="117"/>
      <c r="D123" s="126"/>
      <c r="E123" s="42"/>
      <c r="F123" s="42"/>
    </row>
    <row r="124" spans="1:6">
      <c r="A124" s="105"/>
      <c r="B124" s="41"/>
      <c r="C124" s="117"/>
      <c r="D124" s="126"/>
      <c r="E124" s="42"/>
      <c r="F124" s="42"/>
    </row>
    <row r="125" spans="1:6">
      <c r="A125" s="105"/>
      <c r="B125" s="41"/>
      <c r="C125" s="117"/>
      <c r="D125" s="126"/>
      <c r="E125" s="42"/>
      <c r="F125" s="42"/>
    </row>
    <row r="126" spans="1:6">
      <c r="A126" s="105"/>
      <c r="B126" s="41"/>
      <c r="C126" s="117"/>
      <c r="D126" s="126"/>
      <c r="E126" s="42"/>
      <c r="F126" s="42"/>
    </row>
    <row r="127" spans="1:6">
      <c r="A127" s="105"/>
      <c r="B127" s="41"/>
      <c r="C127" s="117"/>
      <c r="D127" s="126"/>
      <c r="E127" s="42"/>
      <c r="F127" s="42"/>
    </row>
    <row r="128" spans="1:6">
      <c r="A128" s="105"/>
      <c r="B128" s="41"/>
      <c r="C128" s="117"/>
      <c r="D128" s="126"/>
      <c r="E128" s="42"/>
      <c r="F128" s="42"/>
    </row>
    <row r="129" spans="1:6">
      <c r="A129" s="105"/>
      <c r="B129" s="41"/>
      <c r="C129" s="117"/>
      <c r="D129" s="126"/>
      <c r="E129" s="42"/>
      <c r="F129" s="42"/>
    </row>
    <row r="130" spans="1:6">
      <c r="A130" s="105"/>
      <c r="B130" s="41"/>
      <c r="C130" s="117"/>
      <c r="D130" s="126"/>
      <c r="E130" s="42"/>
      <c r="F130" s="42"/>
    </row>
    <row r="131" spans="1:6">
      <c r="A131" s="105"/>
      <c r="B131" s="41"/>
      <c r="C131" s="117"/>
      <c r="D131" s="126"/>
      <c r="E131" s="42"/>
      <c r="F131" s="42"/>
    </row>
    <row r="132" spans="1:6">
      <c r="A132" s="105"/>
      <c r="B132" s="41"/>
      <c r="C132" s="117"/>
      <c r="D132" s="126"/>
      <c r="E132" s="42"/>
      <c r="F132" s="42"/>
    </row>
    <row r="133" spans="1:6">
      <c r="A133" s="105"/>
      <c r="B133" s="41"/>
      <c r="C133" s="117"/>
      <c r="D133" s="126"/>
      <c r="E133" s="42"/>
      <c r="F133" s="42"/>
    </row>
    <row r="134" spans="1:6">
      <c r="A134" s="105"/>
      <c r="B134" s="41"/>
      <c r="C134" s="117"/>
      <c r="D134" s="126"/>
      <c r="E134" s="42"/>
      <c r="F134" s="42"/>
    </row>
    <row r="135" spans="1:6">
      <c r="A135" s="105"/>
      <c r="B135" s="41"/>
      <c r="C135" s="117"/>
      <c r="D135" s="126"/>
      <c r="E135" s="42"/>
      <c r="F135" s="42"/>
    </row>
    <row r="136" spans="1:6">
      <c r="A136" s="105"/>
      <c r="B136" s="41"/>
      <c r="C136" s="117"/>
      <c r="D136" s="126"/>
      <c r="E136" s="42"/>
      <c r="F136" s="42"/>
    </row>
    <row r="137" spans="1:6">
      <c r="A137" s="105"/>
      <c r="B137" s="41"/>
      <c r="C137" s="117"/>
      <c r="D137" s="126"/>
      <c r="E137" s="42"/>
      <c r="F137" s="42"/>
    </row>
    <row r="138" spans="1:6">
      <c r="A138" s="105"/>
      <c r="B138" s="41"/>
      <c r="C138" s="117"/>
      <c r="D138" s="126"/>
      <c r="E138" s="42"/>
      <c r="F138" s="42"/>
    </row>
    <row r="139" spans="1:6">
      <c r="A139" s="105"/>
      <c r="B139" s="41"/>
      <c r="C139" s="117"/>
      <c r="D139" s="126"/>
      <c r="E139" s="42"/>
      <c r="F139" s="42"/>
    </row>
    <row r="140" spans="1:6">
      <c r="A140" s="105"/>
      <c r="B140" s="41"/>
      <c r="C140" s="117"/>
      <c r="D140" s="126"/>
      <c r="E140" s="42"/>
      <c r="F140" s="42"/>
    </row>
    <row r="141" spans="1:6">
      <c r="A141" s="105"/>
      <c r="B141" s="41"/>
      <c r="C141" s="117"/>
      <c r="D141" s="126"/>
      <c r="E141" s="42"/>
      <c r="F141" s="42"/>
    </row>
    <row r="142" spans="1:6">
      <c r="A142" s="105"/>
      <c r="B142" s="41"/>
      <c r="C142" s="117"/>
      <c r="D142" s="126"/>
      <c r="E142" s="42"/>
      <c r="F142" s="42"/>
    </row>
    <row r="143" spans="1:6">
      <c r="A143" s="154"/>
      <c r="B143" s="155"/>
      <c r="C143" s="156"/>
      <c r="D143" s="157"/>
      <c r="E143" s="158"/>
      <c r="F143" s="158"/>
    </row>
    <row r="144" spans="1:6">
      <c r="A144" s="159"/>
      <c r="B144" s="160" t="s">
        <v>10</v>
      </c>
      <c r="C144" s="161"/>
      <c r="D144" s="162"/>
      <c r="E144" s="158"/>
      <c r="F144" s="160"/>
    </row>
    <row r="145" spans="1:6">
      <c r="A145" s="159"/>
      <c r="B145" s="163" t="s">
        <v>1809</v>
      </c>
      <c r="C145" s="161"/>
      <c r="D145" s="162"/>
      <c r="E145" s="158"/>
      <c r="F145" s="160"/>
    </row>
    <row r="146" spans="1:6">
      <c r="A146" s="159"/>
      <c r="B146" s="164" t="s">
        <v>1813</v>
      </c>
      <c r="C146" s="161"/>
      <c r="D146" s="162"/>
      <c r="E146" s="158"/>
      <c r="F146" s="160"/>
    </row>
    <row r="147" spans="1:6">
      <c r="A147" s="159"/>
      <c r="B147" s="164" t="s">
        <v>1812</v>
      </c>
      <c r="C147" s="161"/>
      <c r="D147" s="162"/>
      <c r="E147" s="158"/>
      <c r="F147" s="160"/>
    </row>
    <row r="148" spans="1:6">
      <c r="A148" s="159"/>
      <c r="B148" s="164" t="s">
        <v>1811</v>
      </c>
      <c r="C148" s="161"/>
      <c r="D148" s="155"/>
      <c r="E148" s="158"/>
      <c r="F148" s="160"/>
    </row>
    <row r="149" spans="1:6">
      <c r="A149" s="159"/>
      <c r="B149" s="164" t="s">
        <v>1810</v>
      </c>
      <c r="C149" s="161"/>
      <c r="D149" s="162"/>
      <c r="E149" s="158"/>
      <c r="F149" s="160"/>
    </row>
    <row r="150" spans="1:6">
      <c r="A150" s="159"/>
      <c r="B150" s="164" t="s">
        <v>1814</v>
      </c>
      <c r="C150" s="161"/>
      <c r="D150" s="162"/>
      <c r="E150" s="158"/>
      <c r="F150" s="160"/>
    </row>
    <row r="151" spans="1:6">
      <c r="A151" s="159"/>
      <c r="B151" s="164" t="s">
        <v>1815</v>
      </c>
      <c r="C151" s="161"/>
      <c r="D151" s="162"/>
      <c r="E151" s="158"/>
      <c r="F151" s="160"/>
    </row>
    <row r="152" spans="1:6">
      <c r="A152" s="159"/>
      <c r="B152" s="155"/>
      <c r="C152" s="156"/>
      <c r="D152" s="157"/>
      <c r="E152" s="158"/>
      <c r="F152" s="158"/>
    </row>
  </sheetData>
  <customSheetViews>
    <customSheetView guid="{0C57A8AC-2578-4102-A40A-AAB79DE5DA4F}" showPageBreaks="1" view="pageBreakPreview">
      <selection activeCell="B160" sqref="B160"/>
      <pageMargins left="0.39370078740157483" right="0.39370078740157483" top="0.59055118110236227" bottom="0.59055118110236227" header="0.51181102362204722" footer="0.31496062992125984"/>
      <printOptions horizontalCentered="1" gridLines="1"/>
      <pageSetup paperSize="9" orientation="portrait" r:id="rId1"/>
      <headerFooter alignWithMargins="0">
        <oddFooter>Stránka &amp;P</oddFooter>
      </headerFooter>
    </customSheetView>
  </customSheetViews>
  <mergeCells count="5">
    <mergeCell ref="F3:F4"/>
    <mergeCell ref="A1:E2"/>
    <mergeCell ref="A3:A4"/>
    <mergeCell ref="B3:B4"/>
    <mergeCell ref="C3:D4"/>
  </mergeCells>
  <phoneticPr fontId="0" type="noConversion"/>
  <printOptions horizontalCentered="1" gridLines="1"/>
  <pageMargins left="0.78740157480314965" right="0.78740157480314965" top="0.59055118110236227" bottom="0.59055118110236227" header="0.51181102362204722" footer="0.31496062992125984"/>
  <pageSetup paperSize="9" orientation="portrait" r:id="rId2"/>
  <headerFooter alignWithMargins="0">
    <oddFooter>Stránka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Úvod</vt:lpstr>
      <vt:lpstr>Kabelové soubory Raychem</vt:lpstr>
      <vt:lpstr>Omezovače přepětí</vt:lpstr>
      <vt:lpstr>Kabelová oka</vt:lpstr>
      <vt:lpstr>Kompletované soubory</vt:lpstr>
      <vt:lpstr>'Kabelové soubory Raychem'!Oblast_tisku</vt:lpstr>
      <vt:lpstr>'Kompletované soubory'!Oblast_tisku</vt:lpstr>
      <vt:lpstr>'Kompletované soubory'!Print_Area2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Raycomat</dc:creator>
  <cp:lastModifiedBy>Raycomat</cp:lastModifiedBy>
  <cp:lastPrinted>2025-02-04T09:12:18Z</cp:lastPrinted>
  <dcterms:created xsi:type="dcterms:W3CDTF">2005-03-07T10:06:14Z</dcterms:created>
  <dcterms:modified xsi:type="dcterms:W3CDTF">2025-03-27T10:56:18Z</dcterms:modified>
</cp:coreProperties>
</file>